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 activeTab="2"/>
  </bookViews>
  <sheets>
    <sheet name="Пояснения" sheetId="6" r:id="rId1"/>
    <sheet name="Таблица 1" sheetId="4" r:id="rId2"/>
    <sheet name="Таблица 2" sheetId="5" r:id="rId3"/>
    <sheet name="Пример расчета мерности Таб.2" sheetId="7" r:id="rId4"/>
  </sheets>
  <definedNames>
    <definedName name="_GoBack" localSheetId="2">'Таблица 2'!#REF!</definedName>
    <definedName name="_Hlk486404691" localSheetId="2">'Таблица 2'!#REF!</definedName>
    <definedName name="_Hlk486405127" localSheetId="2">'Таблица 2'!#REF!</definedName>
    <definedName name="_Hlk486405842" localSheetId="2">'Таблица 2'!#REF!</definedName>
    <definedName name="_Hlk486409436" localSheetId="2">'Таблица 2'!#REF!</definedName>
    <definedName name="_Hlk486409716" localSheetId="2">'Таблица 2'!#REF!</definedName>
  </definedNames>
  <calcPr calcId="145621"/>
</workbook>
</file>

<file path=xl/calcChain.xml><?xml version="1.0" encoding="utf-8"?>
<calcChain xmlns="http://schemas.openxmlformats.org/spreadsheetml/2006/main">
  <c r="E259" i="5" l="1"/>
  <c r="D259" i="5"/>
  <c r="C258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E258" i="5" l="1"/>
  <c r="C257" i="5"/>
  <c r="D258" i="5"/>
  <c r="G259" i="5"/>
  <c r="F259" i="5"/>
  <c r="H259" i="5" l="1"/>
  <c r="I259" i="5"/>
  <c r="C256" i="5"/>
  <c r="D257" i="5"/>
  <c r="E257" i="5"/>
  <c r="F258" i="5"/>
  <c r="G258" i="5"/>
  <c r="G257" i="5" l="1"/>
  <c r="F257" i="5"/>
  <c r="K259" i="5"/>
  <c r="J259" i="5"/>
  <c r="I258" i="5"/>
  <c r="H258" i="5"/>
  <c r="E256" i="5"/>
  <c r="C255" i="5"/>
  <c r="D256" i="5"/>
  <c r="F256" i="5" l="1"/>
  <c r="G256" i="5"/>
  <c r="L259" i="5"/>
  <c r="M259" i="5"/>
  <c r="J258" i="5"/>
  <c r="K258" i="5"/>
  <c r="I257" i="5"/>
  <c r="H257" i="5"/>
  <c r="E255" i="5"/>
  <c r="C254" i="5"/>
  <c r="D255" i="5"/>
  <c r="N259" i="5" l="1"/>
  <c r="O259" i="5"/>
  <c r="M258" i="5"/>
  <c r="L258" i="5"/>
  <c r="G255" i="5"/>
  <c r="F255" i="5"/>
  <c r="I256" i="5"/>
  <c r="H256" i="5"/>
  <c r="K257" i="5"/>
  <c r="J257" i="5"/>
  <c r="E254" i="5"/>
  <c r="C253" i="5"/>
  <c r="D254" i="5"/>
  <c r="G254" i="5" l="1"/>
  <c r="F254" i="5"/>
  <c r="L257" i="5"/>
  <c r="M257" i="5"/>
  <c r="P259" i="5"/>
  <c r="Q259" i="5"/>
  <c r="D253" i="5"/>
  <c r="E253" i="5"/>
  <c r="C252" i="5"/>
  <c r="H255" i="5"/>
  <c r="I255" i="5"/>
  <c r="J256" i="5"/>
  <c r="K256" i="5"/>
  <c r="O258" i="5"/>
  <c r="N258" i="5"/>
  <c r="G253" i="5" l="1"/>
  <c r="F253" i="5"/>
  <c r="I254" i="5"/>
  <c r="H254" i="5"/>
  <c r="Q258" i="5"/>
  <c r="P258" i="5"/>
  <c r="R259" i="5"/>
  <c r="S259" i="5"/>
  <c r="M256" i="5"/>
  <c r="L256" i="5"/>
  <c r="E252" i="5"/>
  <c r="C251" i="5"/>
  <c r="D252" i="5"/>
  <c r="O257" i="5"/>
  <c r="N257" i="5"/>
  <c r="K255" i="5"/>
  <c r="J255" i="5"/>
  <c r="M255" i="5" l="1"/>
  <c r="L255" i="5"/>
  <c r="C250" i="5"/>
  <c r="D251" i="5"/>
  <c r="E251" i="5"/>
  <c r="Q257" i="5"/>
  <c r="P257" i="5"/>
  <c r="N256" i="5"/>
  <c r="O256" i="5"/>
  <c r="K254" i="5"/>
  <c r="J254" i="5"/>
  <c r="F252" i="5"/>
  <c r="G252" i="5"/>
  <c r="T259" i="5"/>
  <c r="U259" i="5"/>
  <c r="S258" i="5"/>
  <c r="R258" i="5"/>
  <c r="I253" i="5"/>
  <c r="H253" i="5"/>
  <c r="O255" i="5" l="1"/>
  <c r="N255" i="5"/>
  <c r="W259" i="5"/>
  <c r="V259" i="5"/>
  <c r="K253" i="5"/>
  <c r="J253" i="5"/>
  <c r="M254" i="5"/>
  <c r="L254" i="5"/>
  <c r="D250" i="5"/>
  <c r="E250" i="5"/>
  <c r="C249" i="5"/>
  <c r="I252" i="5"/>
  <c r="H252" i="5"/>
  <c r="Q256" i="5"/>
  <c r="P256" i="5"/>
  <c r="S257" i="5"/>
  <c r="R257" i="5"/>
  <c r="U258" i="5"/>
  <c r="T258" i="5"/>
  <c r="G251" i="5"/>
  <c r="F251" i="5"/>
  <c r="H251" i="5" l="1"/>
  <c r="I251" i="5"/>
  <c r="K252" i="5"/>
  <c r="J252" i="5"/>
  <c r="W258" i="5"/>
  <c r="V258" i="5"/>
  <c r="S256" i="5"/>
  <c r="R256" i="5"/>
  <c r="F250" i="5"/>
  <c r="G250" i="5"/>
  <c r="L253" i="5"/>
  <c r="M253" i="5"/>
  <c r="U257" i="5"/>
  <c r="T257" i="5"/>
  <c r="P255" i="5"/>
  <c r="Q255" i="5"/>
  <c r="E249" i="5"/>
  <c r="D249" i="5"/>
  <c r="C248" i="5"/>
  <c r="N254" i="5"/>
  <c r="O254" i="5"/>
  <c r="X259" i="5"/>
  <c r="Y259" i="5"/>
  <c r="W257" i="5" l="1"/>
  <c r="V257" i="5"/>
  <c r="H250" i="5"/>
  <c r="I250" i="5"/>
  <c r="K251" i="5"/>
  <c r="J251" i="5"/>
  <c r="AA259" i="5"/>
  <c r="Z259" i="5"/>
  <c r="D248" i="5"/>
  <c r="C247" i="5"/>
  <c r="E248" i="5"/>
  <c r="S255" i="5"/>
  <c r="R255" i="5"/>
  <c r="O253" i="5"/>
  <c r="N253" i="5"/>
  <c r="Y258" i="5"/>
  <c r="X258" i="5"/>
  <c r="Q254" i="5"/>
  <c r="P254" i="5"/>
  <c r="F249" i="5"/>
  <c r="G249" i="5"/>
  <c r="U256" i="5"/>
  <c r="T256" i="5"/>
  <c r="M252" i="5"/>
  <c r="L252" i="5"/>
  <c r="N252" i="5" l="1"/>
  <c r="O252" i="5"/>
  <c r="I249" i="5"/>
  <c r="H249" i="5"/>
  <c r="Q253" i="5"/>
  <c r="P253" i="5"/>
  <c r="D247" i="5"/>
  <c r="E247" i="5"/>
  <c r="C246" i="5"/>
  <c r="W256" i="5"/>
  <c r="V256" i="5"/>
  <c r="Z258" i="5"/>
  <c r="AA258" i="5"/>
  <c r="U255" i="5"/>
  <c r="T255" i="5"/>
  <c r="J250" i="5"/>
  <c r="K250" i="5"/>
  <c r="R254" i="5"/>
  <c r="S254" i="5"/>
  <c r="G248" i="5"/>
  <c r="F248" i="5"/>
  <c r="AB259" i="5"/>
  <c r="AC259" i="5"/>
  <c r="M251" i="5"/>
  <c r="L251" i="5"/>
  <c r="Y257" i="5"/>
  <c r="X257" i="5"/>
  <c r="H248" i="5" l="1"/>
  <c r="I248" i="5"/>
  <c r="L250" i="5"/>
  <c r="M250" i="5"/>
  <c r="D246" i="5"/>
  <c r="C245" i="5"/>
  <c r="E246" i="5"/>
  <c r="S253" i="5"/>
  <c r="R253" i="5"/>
  <c r="O251" i="5"/>
  <c r="N251" i="5"/>
  <c r="W255" i="5"/>
  <c r="V255" i="5"/>
  <c r="Y256" i="5"/>
  <c r="X256" i="5"/>
  <c r="J249" i="5"/>
  <c r="K249" i="5"/>
  <c r="AA257" i="5"/>
  <c r="Z257" i="5"/>
  <c r="AC258" i="5"/>
  <c r="AB258" i="5"/>
  <c r="Q252" i="5"/>
  <c r="P252" i="5"/>
  <c r="AE259" i="5"/>
  <c r="AD259" i="5"/>
  <c r="U254" i="5"/>
  <c r="T254" i="5"/>
  <c r="F247" i="5"/>
  <c r="G247" i="5"/>
  <c r="AE258" i="5" l="1"/>
  <c r="AD258" i="5"/>
  <c r="E245" i="5"/>
  <c r="C244" i="5"/>
  <c r="D245" i="5"/>
  <c r="R252" i="5"/>
  <c r="S252" i="5"/>
  <c r="AF259" i="5"/>
  <c r="AG259" i="5"/>
  <c r="AH259" i="5" s="1"/>
  <c r="Y255" i="5"/>
  <c r="X255" i="5"/>
  <c r="P251" i="5"/>
  <c r="Q251" i="5"/>
  <c r="J248" i="5"/>
  <c r="K248" i="5"/>
  <c r="W254" i="5"/>
  <c r="V254" i="5"/>
  <c r="AB257" i="5"/>
  <c r="AC257" i="5"/>
  <c r="Z256" i="5"/>
  <c r="AA256" i="5"/>
  <c r="T253" i="5"/>
  <c r="U253" i="5"/>
  <c r="N250" i="5"/>
  <c r="O250" i="5"/>
  <c r="I247" i="5"/>
  <c r="H247" i="5"/>
  <c r="L249" i="5"/>
  <c r="M249" i="5"/>
  <c r="F246" i="5"/>
  <c r="G246" i="5"/>
  <c r="AI259" i="5" l="1"/>
  <c r="H246" i="5"/>
  <c r="I246" i="5"/>
  <c r="W253" i="5"/>
  <c r="V253" i="5"/>
  <c r="AG258" i="5"/>
  <c r="AH258" i="5" s="1"/>
  <c r="AF258" i="5"/>
  <c r="N249" i="5"/>
  <c r="O249" i="5"/>
  <c r="P250" i="5"/>
  <c r="Q250" i="5"/>
  <c r="AC256" i="5"/>
  <c r="AB256" i="5"/>
  <c r="L248" i="5"/>
  <c r="M248" i="5"/>
  <c r="U252" i="5"/>
  <c r="T252" i="5"/>
  <c r="F245" i="5"/>
  <c r="G245" i="5"/>
  <c r="Y254" i="5"/>
  <c r="X254" i="5"/>
  <c r="AA255" i="5"/>
  <c r="Z255" i="5"/>
  <c r="AE257" i="5"/>
  <c r="AD257" i="5"/>
  <c r="S251" i="5"/>
  <c r="R251" i="5"/>
  <c r="J247" i="5"/>
  <c r="K247" i="5"/>
  <c r="D244" i="5"/>
  <c r="E244" i="5"/>
  <c r="C243" i="5"/>
  <c r="P249" i="5" l="1"/>
  <c r="Q249" i="5"/>
  <c r="H245" i="5"/>
  <c r="I245" i="5"/>
  <c r="O248" i="5"/>
  <c r="N248" i="5"/>
  <c r="S250" i="5"/>
  <c r="R250" i="5"/>
  <c r="Y253" i="5"/>
  <c r="X253" i="5"/>
  <c r="C242" i="5"/>
  <c r="E243" i="5"/>
  <c r="D243" i="5"/>
  <c r="L247" i="5"/>
  <c r="M247" i="5"/>
  <c r="T251" i="5"/>
  <c r="U251" i="5"/>
  <c r="AC255" i="5"/>
  <c r="AB255" i="5"/>
  <c r="AI258" i="5"/>
  <c r="K246" i="5"/>
  <c r="J246" i="5"/>
  <c r="F244" i="5"/>
  <c r="G244" i="5"/>
  <c r="AG257" i="5"/>
  <c r="AH257" i="5" s="1"/>
  <c r="AF257" i="5"/>
  <c r="AA254" i="5"/>
  <c r="Z254" i="5"/>
  <c r="V252" i="5"/>
  <c r="W252" i="5"/>
  <c r="AD256" i="5"/>
  <c r="AE256" i="5"/>
  <c r="Y252" i="5" l="1"/>
  <c r="X252" i="5"/>
  <c r="H244" i="5"/>
  <c r="I244" i="5"/>
  <c r="F243" i="5"/>
  <c r="G243" i="5"/>
  <c r="J245" i="5"/>
  <c r="K245" i="5"/>
  <c r="AI257" i="5"/>
  <c r="N247" i="5"/>
  <c r="O247" i="5"/>
  <c r="D242" i="5"/>
  <c r="E242" i="5"/>
  <c r="C241" i="5"/>
  <c r="T250" i="5"/>
  <c r="U250" i="5"/>
  <c r="AG256" i="5"/>
  <c r="AH256" i="5" s="1"/>
  <c r="AI256" i="5" s="1"/>
  <c r="AF256" i="5"/>
  <c r="AE255" i="5"/>
  <c r="AD255" i="5"/>
  <c r="R249" i="5"/>
  <c r="S249" i="5"/>
  <c r="AC254" i="5"/>
  <c r="AB254" i="5"/>
  <c r="L246" i="5"/>
  <c r="M246" i="5"/>
  <c r="W251" i="5"/>
  <c r="V251" i="5"/>
  <c r="AA253" i="5"/>
  <c r="Z253" i="5"/>
  <c r="P248" i="5"/>
  <c r="Q248" i="5"/>
  <c r="AA252" i="5" l="1"/>
  <c r="Z252" i="5"/>
  <c r="AB253" i="5"/>
  <c r="AC253" i="5"/>
  <c r="N246" i="5"/>
  <c r="O246" i="5"/>
  <c r="AE254" i="5"/>
  <c r="AD254" i="5"/>
  <c r="AF255" i="5"/>
  <c r="AG255" i="5"/>
  <c r="AH255" i="5" s="1"/>
  <c r="P247" i="5"/>
  <c r="Q247" i="5"/>
  <c r="R248" i="5"/>
  <c r="S248" i="5"/>
  <c r="U249" i="5"/>
  <c r="T249" i="5"/>
  <c r="E241" i="5"/>
  <c r="C240" i="5"/>
  <c r="D241" i="5"/>
  <c r="I243" i="5"/>
  <c r="H243" i="5"/>
  <c r="G242" i="5"/>
  <c r="F242" i="5"/>
  <c r="X251" i="5"/>
  <c r="Y251" i="5"/>
  <c r="W250" i="5"/>
  <c r="V250" i="5"/>
  <c r="M245" i="5"/>
  <c r="L245" i="5"/>
  <c r="J244" i="5"/>
  <c r="K244" i="5"/>
  <c r="L244" i="5" l="1"/>
  <c r="M244" i="5"/>
  <c r="J243" i="5"/>
  <c r="K243" i="5"/>
  <c r="X250" i="5"/>
  <c r="Y250" i="5"/>
  <c r="H242" i="5"/>
  <c r="I242" i="5"/>
  <c r="D240" i="5"/>
  <c r="E240" i="5"/>
  <c r="C239" i="5"/>
  <c r="T248" i="5"/>
  <c r="U248" i="5"/>
  <c r="AG254" i="5"/>
  <c r="AH254" i="5" s="1"/>
  <c r="AF254" i="5"/>
  <c r="N245" i="5"/>
  <c r="O245" i="5"/>
  <c r="AA251" i="5"/>
  <c r="Z251" i="5"/>
  <c r="F241" i="5"/>
  <c r="G241" i="5"/>
  <c r="AI255" i="5"/>
  <c r="P246" i="5"/>
  <c r="Q246" i="5"/>
  <c r="AC252" i="5"/>
  <c r="AB252" i="5"/>
  <c r="V249" i="5"/>
  <c r="W249" i="5"/>
  <c r="R247" i="5"/>
  <c r="S247" i="5"/>
  <c r="AE253" i="5"/>
  <c r="AD253" i="5"/>
  <c r="AG253" i="5" l="1"/>
  <c r="AH253" i="5" s="1"/>
  <c r="AF253" i="5"/>
  <c r="AE252" i="5"/>
  <c r="AD252" i="5"/>
  <c r="P245" i="5"/>
  <c r="Q245" i="5"/>
  <c r="D239" i="5"/>
  <c r="C238" i="5"/>
  <c r="E239" i="5"/>
  <c r="Y249" i="5"/>
  <c r="X249" i="5"/>
  <c r="AC251" i="5"/>
  <c r="AB251" i="5"/>
  <c r="AI254" i="5"/>
  <c r="G240" i="5"/>
  <c r="F240" i="5"/>
  <c r="AA250" i="5"/>
  <c r="Z250" i="5"/>
  <c r="O244" i="5"/>
  <c r="N244" i="5"/>
  <c r="H241" i="5"/>
  <c r="I241" i="5"/>
  <c r="W248" i="5"/>
  <c r="V248" i="5"/>
  <c r="T247" i="5"/>
  <c r="U247" i="5"/>
  <c r="R246" i="5"/>
  <c r="S246" i="5"/>
  <c r="K242" i="5"/>
  <c r="J242" i="5"/>
  <c r="L243" i="5"/>
  <c r="M243" i="5"/>
  <c r="L242" i="5" l="1"/>
  <c r="M242" i="5"/>
  <c r="V247" i="5"/>
  <c r="W247" i="5"/>
  <c r="X248" i="5"/>
  <c r="Y248" i="5"/>
  <c r="P244" i="5"/>
  <c r="Q244" i="5"/>
  <c r="H240" i="5"/>
  <c r="I240" i="5"/>
  <c r="C237" i="5"/>
  <c r="D238" i="5"/>
  <c r="E238" i="5"/>
  <c r="N243" i="5"/>
  <c r="O243" i="5"/>
  <c r="T246" i="5"/>
  <c r="U246" i="5"/>
  <c r="J241" i="5"/>
  <c r="K241" i="5"/>
  <c r="Z249" i="5"/>
  <c r="AA249" i="5"/>
  <c r="AG252" i="5"/>
  <c r="AH252" i="5" s="1"/>
  <c r="AI252" i="5" s="1"/>
  <c r="AF252" i="5"/>
  <c r="AB250" i="5"/>
  <c r="AC250" i="5"/>
  <c r="R245" i="5"/>
  <c r="S245" i="5"/>
  <c r="AE251" i="5"/>
  <c r="AD251" i="5"/>
  <c r="F239" i="5"/>
  <c r="G239" i="5"/>
  <c r="AI253" i="5"/>
  <c r="V246" i="5" l="1"/>
  <c r="W246" i="5"/>
  <c r="M241" i="5"/>
  <c r="L241" i="5"/>
  <c r="Q243" i="5"/>
  <c r="P243" i="5"/>
  <c r="D237" i="5"/>
  <c r="C236" i="5"/>
  <c r="E237" i="5"/>
  <c r="AD250" i="5"/>
  <c r="AE250" i="5"/>
  <c r="K240" i="5"/>
  <c r="J240" i="5"/>
  <c r="Z248" i="5"/>
  <c r="AA248" i="5"/>
  <c r="N242" i="5"/>
  <c r="O242" i="5"/>
  <c r="AG251" i="5"/>
  <c r="AH251" i="5" s="1"/>
  <c r="AF251" i="5"/>
  <c r="AC249" i="5"/>
  <c r="AB249" i="5"/>
  <c r="F238" i="5"/>
  <c r="G238" i="5"/>
  <c r="I239" i="5"/>
  <c r="H239" i="5"/>
  <c r="T245" i="5"/>
  <c r="U245" i="5"/>
  <c r="R244" i="5"/>
  <c r="S244" i="5"/>
  <c r="Y247" i="5"/>
  <c r="X247" i="5"/>
  <c r="V245" i="5" l="1"/>
  <c r="W245" i="5"/>
  <c r="I238" i="5"/>
  <c r="H238" i="5"/>
  <c r="AB248" i="5"/>
  <c r="AC248" i="5"/>
  <c r="AF250" i="5"/>
  <c r="AG250" i="5"/>
  <c r="AH250" i="5" s="1"/>
  <c r="N241" i="5"/>
  <c r="O241" i="5"/>
  <c r="T244" i="5"/>
  <c r="U244" i="5"/>
  <c r="P242" i="5"/>
  <c r="Q242" i="5"/>
  <c r="G237" i="5"/>
  <c r="F237" i="5"/>
  <c r="R243" i="5"/>
  <c r="S243" i="5"/>
  <c r="J239" i="5"/>
  <c r="K239" i="5"/>
  <c r="AD249" i="5"/>
  <c r="AE249" i="5"/>
  <c r="L240" i="5"/>
  <c r="M240" i="5"/>
  <c r="E236" i="5"/>
  <c r="D236" i="5"/>
  <c r="C235" i="5"/>
  <c r="X246" i="5"/>
  <c r="Y246" i="5"/>
  <c r="Z247" i="5"/>
  <c r="AA247" i="5"/>
  <c r="AI251" i="5"/>
  <c r="AC247" i="5" l="1"/>
  <c r="AB247" i="5"/>
  <c r="D235" i="5"/>
  <c r="C234" i="5"/>
  <c r="E235" i="5"/>
  <c r="H237" i="5"/>
  <c r="I237" i="5"/>
  <c r="AA246" i="5"/>
  <c r="Z246" i="5"/>
  <c r="F236" i="5"/>
  <c r="G236" i="5"/>
  <c r="N240" i="5"/>
  <c r="O240" i="5"/>
  <c r="L239" i="5"/>
  <c r="M239" i="5"/>
  <c r="V244" i="5"/>
  <c r="W244" i="5"/>
  <c r="AI250" i="5"/>
  <c r="J238" i="5"/>
  <c r="K238" i="5"/>
  <c r="AF249" i="5"/>
  <c r="AG249" i="5"/>
  <c r="AH249" i="5" s="1"/>
  <c r="AI249" i="5" s="1"/>
  <c r="T243" i="5"/>
  <c r="U243" i="5"/>
  <c r="S242" i="5"/>
  <c r="R242" i="5"/>
  <c r="P241" i="5"/>
  <c r="Q241" i="5"/>
  <c r="AE248" i="5"/>
  <c r="AD248" i="5"/>
  <c r="X245" i="5"/>
  <c r="Y245" i="5"/>
  <c r="L238" i="5" l="1"/>
  <c r="M238" i="5"/>
  <c r="G235" i="5"/>
  <c r="F235" i="5"/>
  <c r="AD247" i="5"/>
  <c r="AE247" i="5"/>
  <c r="AF248" i="5"/>
  <c r="AG248" i="5"/>
  <c r="AH248" i="5" s="1"/>
  <c r="AI248" i="5" s="1"/>
  <c r="T242" i="5"/>
  <c r="U242" i="5"/>
  <c r="I236" i="5"/>
  <c r="H236" i="5"/>
  <c r="J237" i="5"/>
  <c r="K237" i="5"/>
  <c r="Z245" i="5"/>
  <c r="AA245" i="5"/>
  <c r="R241" i="5"/>
  <c r="S241" i="5"/>
  <c r="V243" i="5"/>
  <c r="W243" i="5"/>
  <c r="X244" i="5"/>
  <c r="Y244" i="5"/>
  <c r="P240" i="5"/>
  <c r="Q240" i="5"/>
  <c r="N239" i="5"/>
  <c r="O239" i="5"/>
  <c r="AB246" i="5"/>
  <c r="AC246" i="5"/>
  <c r="D234" i="5"/>
  <c r="E234" i="5"/>
  <c r="C233" i="5"/>
  <c r="D233" i="5" l="1"/>
  <c r="C232" i="5"/>
  <c r="E233" i="5"/>
  <c r="R240" i="5"/>
  <c r="S240" i="5"/>
  <c r="Q239" i="5"/>
  <c r="P239" i="5"/>
  <c r="Z244" i="5"/>
  <c r="AA244" i="5"/>
  <c r="AD246" i="5"/>
  <c r="AE246" i="5"/>
  <c r="U241" i="5"/>
  <c r="T241" i="5"/>
  <c r="J236" i="5"/>
  <c r="K236" i="5"/>
  <c r="H235" i="5"/>
  <c r="I235" i="5"/>
  <c r="L237" i="5"/>
  <c r="M237" i="5"/>
  <c r="V242" i="5"/>
  <c r="W242" i="5"/>
  <c r="AF247" i="5"/>
  <c r="AG247" i="5"/>
  <c r="AH247" i="5" s="1"/>
  <c r="N238" i="5"/>
  <c r="O238" i="5"/>
  <c r="F234" i="5"/>
  <c r="G234" i="5"/>
  <c r="X243" i="5"/>
  <c r="Y243" i="5"/>
  <c r="AC245" i="5"/>
  <c r="AB245" i="5"/>
  <c r="V241" i="5" l="1"/>
  <c r="W241" i="5"/>
  <c r="Z243" i="5"/>
  <c r="AA243" i="5"/>
  <c r="R239" i="5"/>
  <c r="S239" i="5"/>
  <c r="F233" i="5"/>
  <c r="G233" i="5"/>
  <c r="Q238" i="5"/>
  <c r="P238" i="5"/>
  <c r="X242" i="5"/>
  <c r="Y242" i="5"/>
  <c r="K235" i="5"/>
  <c r="J235" i="5"/>
  <c r="AB244" i="5"/>
  <c r="AC244" i="5"/>
  <c r="D232" i="5"/>
  <c r="E232" i="5"/>
  <c r="C231" i="5"/>
  <c r="T240" i="5"/>
  <c r="U240" i="5"/>
  <c r="AD245" i="5"/>
  <c r="AE245" i="5"/>
  <c r="I234" i="5"/>
  <c r="H234" i="5"/>
  <c r="AI247" i="5"/>
  <c r="N237" i="5"/>
  <c r="O237" i="5"/>
  <c r="M236" i="5"/>
  <c r="L236" i="5"/>
  <c r="AF246" i="5"/>
  <c r="AG246" i="5"/>
  <c r="AH246" i="5" s="1"/>
  <c r="AI246" i="5" s="1"/>
  <c r="F232" i="5" l="1"/>
  <c r="G232" i="5"/>
  <c r="P237" i="5"/>
  <c r="Q237" i="5"/>
  <c r="J234" i="5"/>
  <c r="K234" i="5"/>
  <c r="AE244" i="5"/>
  <c r="AD244" i="5"/>
  <c r="AA242" i="5"/>
  <c r="Z242" i="5"/>
  <c r="H233" i="5"/>
  <c r="I233" i="5"/>
  <c r="Y241" i="5"/>
  <c r="X241" i="5"/>
  <c r="AG245" i="5"/>
  <c r="AH245" i="5" s="1"/>
  <c r="AF245" i="5"/>
  <c r="D231" i="5"/>
  <c r="E231" i="5"/>
  <c r="C230" i="5"/>
  <c r="AB243" i="5"/>
  <c r="AC243" i="5"/>
  <c r="T239" i="5"/>
  <c r="U239" i="5"/>
  <c r="N236" i="5"/>
  <c r="O236" i="5"/>
  <c r="W240" i="5"/>
  <c r="V240" i="5"/>
  <c r="L235" i="5"/>
  <c r="M235" i="5"/>
  <c r="R238" i="5"/>
  <c r="S238" i="5"/>
  <c r="N235" i="5" l="1"/>
  <c r="O235" i="5"/>
  <c r="G231" i="5"/>
  <c r="F231" i="5"/>
  <c r="L234" i="5"/>
  <c r="M234" i="5"/>
  <c r="T238" i="5"/>
  <c r="U238" i="5"/>
  <c r="K233" i="5"/>
  <c r="J233" i="5"/>
  <c r="S237" i="5"/>
  <c r="R237" i="5"/>
  <c r="V239" i="5"/>
  <c r="W239" i="5"/>
  <c r="C229" i="5"/>
  <c r="E230" i="5"/>
  <c r="D230" i="5"/>
  <c r="AI245" i="5"/>
  <c r="AF244" i="5"/>
  <c r="AG244" i="5"/>
  <c r="AH244" i="5" s="1"/>
  <c r="X240" i="5"/>
  <c r="Y240" i="5"/>
  <c r="H232" i="5"/>
  <c r="I232" i="5"/>
  <c r="P236" i="5"/>
  <c r="Q236" i="5"/>
  <c r="AD243" i="5"/>
  <c r="AE243" i="5"/>
  <c r="Z241" i="5"/>
  <c r="AA241" i="5"/>
  <c r="AB242" i="5"/>
  <c r="AC242" i="5"/>
  <c r="L233" i="5" l="1"/>
  <c r="M233" i="5"/>
  <c r="AB241" i="5"/>
  <c r="AC241" i="5"/>
  <c r="D229" i="5"/>
  <c r="E229" i="5"/>
  <c r="C228" i="5"/>
  <c r="T237" i="5"/>
  <c r="U237" i="5"/>
  <c r="H231" i="5"/>
  <c r="I231" i="5"/>
  <c r="R236" i="5"/>
  <c r="S236" i="5"/>
  <c r="Z240" i="5"/>
  <c r="AA240" i="5"/>
  <c r="Y239" i="5"/>
  <c r="X239" i="5"/>
  <c r="N234" i="5"/>
  <c r="O234" i="5"/>
  <c r="P235" i="5"/>
  <c r="Q235" i="5"/>
  <c r="AD242" i="5"/>
  <c r="AE242" i="5"/>
  <c r="AG243" i="5"/>
  <c r="AH243" i="5" s="1"/>
  <c r="AF243" i="5"/>
  <c r="J232" i="5"/>
  <c r="K232" i="5"/>
  <c r="AI244" i="5"/>
  <c r="F230" i="5"/>
  <c r="G230" i="5"/>
  <c r="V238" i="5"/>
  <c r="W238" i="5"/>
  <c r="M232" i="5" l="1"/>
  <c r="L232" i="5"/>
  <c r="AF242" i="5"/>
  <c r="AG242" i="5"/>
  <c r="AH242" i="5" s="1"/>
  <c r="Z239" i="5"/>
  <c r="AA239" i="5"/>
  <c r="R235" i="5"/>
  <c r="S235" i="5"/>
  <c r="F229" i="5"/>
  <c r="G229" i="5"/>
  <c r="O233" i="5"/>
  <c r="N233" i="5"/>
  <c r="X238" i="5"/>
  <c r="Y238" i="5"/>
  <c r="AI243" i="5"/>
  <c r="U236" i="5"/>
  <c r="T236" i="5"/>
  <c r="V237" i="5"/>
  <c r="W237" i="5"/>
  <c r="Q234" i="5"/>
  <c r="P234" i="5"/>
  <c r="AD241" i="5"/>
  <c r="AE241" i="5"/>
  <c r="H230" i="5"/>
  <c r="I230" i="5"/>
  <c r="AB240" i="5"/>
  <c r="AC240" i="5"/>
  <c r="J231" i="5"/>
  <c r="K231" i="5"/>
  <c r="E228" i="5"/>
  <c r="D228" i="5"/>
  <c r="C227" i="5"/>
  <c r="AE240" i="5" l="1"/>
  <c r="AD240" i="5"/>
  <c r="V236" i="5"/>
  <c r="W236" i="5"/>
  <c r="N232" i="5"/>
  <c r="O232" i="5"/>
  <c r="L231" i="5"/>
  <c r="M231" i="5"/>
  <c r="J230" i="5"/>
  <c r="K230" i="5"/>
  <c r="AA238" i="5"/>
  <c r="Z238" i="5"/>
  <c r="H229" i="5"/>
  <c r="I229" i="5"/>
  <c r="D227" i="5"/>
  <c r="E227" i="5"/>
  <c r="C226" i="5"/>
  <c r="R234" i="5"/>
  <c r="S234" i="5"/>
  <c r="AB239" i="5"/>
  <c r="AC239" i="5"/>
  <c r="AF241" i="5"/>
  <c r="AG241" i="5"/>
  <c r="AH241" i="5" s="1"/>
  <c r="AI241" i="5" s="1"/>
  <c r="F228" i="5"/>
  <c r="G228" i="5"/>
  <c r="X237" i="5"/>
  <c r="Y237" i="5"/>
  <c r="P233" i="5"/>
  <c r="Q233" i="5"/>
  <c r="T235" i="5"/>
  <c r="U235" i="5"/>
  <c r="AI242" i="5"/>
  <c r="G227" i="5" l="1"/>
  <c r="F227" i="5"/>
  <c r="O231" i="5"/>
  <c r="N231" i="5"/>
  <c r="X236" i="5"/>
  <c r="Y236" i="5"/>
  <c r="W235" i="5"/>
  <c r="V235" i="5"/>
  <c r="Z237" i="5"/>
  <c r="AA237" i="5"/>
  <c r="K229" i="5"/>
  <c r="J229" i="5"/>
  <c r="L230" i="5"/>
  <c r="M230" i="5"/>
  <c r="P232" i="5"/>
  <c r="Q232" i="5"/>
  <c r="R233" i="5"/>
  <c r="S233" i="5"/>
  <c r="I228" i="5"/>
  <c r="H228" i="5"/>
  <c r="AD239" i="5"/>
  <c r="AE239" i="5"/>
  <c r="D226" i="5"/>
  <c r="E226" i="5"/>
  <c r="C225" i="5"/>
  <c r="AF240" i="5"/>
  <c r="AG240" i="5"/>
  <c r="AH240" i="5" s="1"/>
  <c r="T234" i="5"/>
  <c r="U234" i="5"/>
  <c r="AB238" i="5"/>
  <c r="AC238" i="5"/>
  <c r="AD238" i="5" l="1"/>
  <c r="AE238" i="5"/>
  <c r="D225" i="5"/>
  <c r="C224" i="5"/>
  <c r="E225" i="5"/>
  <c r="H227" i="5"/>
  <c r="I227" i="5"/>
  <c r="J228" i="5"/>
  <c r="K228" i="5"/>
  <c r="L229" i="5"/>
  <c r="M229" i="5"/>
  <c r="X235" i="5"/>
  <c r="Y235" i="5"/>
  <c r="P231" i="5"/>
  <c r="Q231" i="5"/>
  <c r="V234" i="5"/>
  <c r="W234" i="5"/>
  <c r="AF239" i="5"/>
  <c r="AG239" i="5"/>
  <c r="AH239" i="5" s="1"/>
  <c r="T233" i="5"/>
  <c r="U233" i="5"/>
  <c r="N230" i="5"/>
  <c r="O230" i="5"/>
  <c r="AB237" i="5"/>
  <c r="AC237" i="5"/>
  <c r="Z236" i="5"/>
  <c r="AA236" i="5"/>
  <c r="AI240" i="5"/>
  <c r="F226" i="5"/>
  <c r="G226" i="5"/>
  <c r="R232" i="5"/>
  <c r="S232" i="5"/>
  <c r="I226" i="5" l="1"/>
  <c r="H226" i="5"/>
  <c r="D224" i="5"/>
  <c r="E224" i="5"/>
  <c r="C223" i="5"/>
  <c r="U232" i="5"/>
  <c r="T232" i="5"/>
  <c r="AF238" i="5"/>
  <c r="AG238" i="5"/>
  <c r="AH238" i="5" s="1"/>
  <c r="AB236" i="5"/>
  <c r="AC236" i="5"/>
  <c r="Q230" i="5"/>
  <c r="P230" i="5"/>
  <c r="AI239" i="5"/>
  <c r="S231" i="5"/>
  <c r="R231" i="5"/>
  <c r="N229" i="5"/>
  <c r="O229" i="5"/>
  <c r="F225" i="5"/>
  <c r="G225" i="5"/>
  <c r="AD237" i="5"/>
  <c r="AE237" i="5"/>
  <c r="V233" i="5"/>
  <c r="W233" i="5"/>
  <c r="Y234" i="5"/>
  <c r="X234" i="5"/>
  <c r="AA235" i="5"/>
  <c r="Z235" i="5"/>
  <c r="L228" i="5"/>
  <c r="M228" i="5"/>
  <c r="J227" i="5"/>
  <c r="K227" i="5"/>
  <c r="AI238" i="5" l="1"/>
  <c r="Z234" i="5"/>
  <c r="AA234" i="5"/>
  <c r="AB235" i="5"/>
  <c r="AC235" i="5"/>
  <c r="T231" i="5"/>
  <c r="U231" i="5"/>
  <c r="AD236" i="5"/>
  <c r="AE236" i="5"/>
  <c r="N228" i="5"/>
  <c r="O228" i="5"/>
  <c r="AF237" i="5"/>
  <c r="AG237" i="5"/>
  <c r="AH237" i="5" s="1"/>
  <c r="AI237" i="5" s="1"/>
  <c r="P229" i="5"/>
  <c r="Q229" i="5"/>
  <c r="V232" i="5"/>
  <c r="W232" i="5"/>
  <c r="D223" i="5"/>
  <c r="E223" i="5"/>
  <c r="C222" i="5"/>
  <c r="J226" i="5"/>
  <c r="K226" i="5"/>
  <c r="L227" i="5"/>
  <c r="M227" i="5"/>
  <c r="X233" i="5"/>
  <c r="Y233" i="5"/>
  <c r="H225" i="5"/>
  <c r="I225" i="5"/>
  <c r="R230" i="5"/>
  <c r="S230" i="5"/>
  <c r="F224" i="5"/>
  <c r="G224" i="5"/>
  <c r="AA233" i="5" l="1"/>
  <c r="Z233" i="5"/>
  <c r="M226" i="5"/>
  <c r="L226" i="5"/>
  <c r="V231" i="5"/>
  <c r="W231" i="5"/>
  <c r="X232" i="5"/>
  <c r="Y232" i="5"/>
  <c r="C221" i="5"/>
  <c r="E222" i="5"/>
  <c r="D222" i="5"/>
  <c r="AF236" i="5"/>
  <c r="AG236" i="5"/>
  <c r="AH236" i="5" s="1"/>
  <c r="AD235" i="5"/>
  <c r="AE235" i="5"/>
  <c r="T230" i="5"/>
  <c r="U230" i="5"/>
  <c r="AB234" i="5"/>
  <c r="AC234" i="5"/>
  <c r="H224" i="5"/>
  <c r="I224" i="5"/>
  <c r="K225" i="5"/>
  <c r="J225" i="5"/>
  <c r="O227" i="5"/>
  <c r="N227" i="5"/>
  <c r="F223" i="5"/>
  <c r="G223" i="5"/>
  <c r="S229" i="5"/>
  <c r="R229" i="5"/>
  <c r="P228" i="5"/>
  <c r="Q228" i="5"/>
  <c r="F222" i="5" l="1"/>
  <c r="G222" i="5"/>
  <c r="AD234" i="5"/>
  <c r="AE234" i="5"/>
  <c r="Z232" i="5"/>
  <c r="AA232" i="5"/>
  <c r="L225" i="5"/>
  <c r="M225" i="5"/>
  <c r="AF235" i="5"/>
  <c r="AG235" i="5"/>
  <c r="AH235" i="5" s="1"/>
  <c r="N226" i="5"/>
  <c r="O226" i="5"/>
  <c r="T229" i="5"/>
  <c r="U229" i="5"/>
  <c r="J224" i="5"/>
  <c r="K224" i="5"/>
  <c r="X231" i="5"/>
  <c r="Y231" i="5"/>
  <c r="R228" i="5"/>
  <c r="S228" i="5"/>
  <c r="H223" i="5"/>
  <c r="I223" i="5"/>
  <c r="P227" i="5"/>
  <c r="Q227" i="5"/>
  <c r="V230" i="5"/>
  <c r="W230" i="5"/>
  <c r="AI236" i="5"/>
  <c r="D221" i="5"/>
  <c r="C220" i="5"/>
  <c r="E221" i="5"/>
  <c r="AB233" i="5"/>
  <c r="AC233" i="5"/>
  <c r="R227" i="5" l="1"/>
  <c r="S227" i="5"/>
  <c r="U228" i="5"/>
  <c r="T228" i="5"/>
  <c r="P226" i="5"/>
  <c r="Q226" i="5"/>
  <c r="E220" i="5"/>
  <c r="D220" i="5"/>
  <c r="C219" i="5"/>
  <c r="J223" i="5"/>
  <c r="K223" i="5"/>
  <c r="Z231" i="5"/>
  <c r="AA231" i="5"/>
  <c r="W229" i="5"/>
  <c r="V229" i="5"/>
  <c r="AE233" i="5"/>
  <c r="AD233" i="5"/>
  <c r="AI235" i="5"/>
  <c r="AC232" i="5"/>
  <c r="AB232" i="5"/>
  <c r="H222" i="5"/>
  <c r="I222" i="5"/>
  <c r="M224" i="5"/>
  <c r="L224" i="5"/>
  <c r="F221" i="5"/>
  <c r="G221" i="5"/>
  <c r="Y230" i="5"/>
  <c r="X230" i="5"/>
  <c r="N225" i="5"/>
  <c r="O225" i="5"/>
  <c r="AG234" i="5"/>
  <c r="AH234" i="5" s="1"/>
  <c r="AF234" i="5"/>
  <c r="P225" i="5" l="1"/>
  <c r="Q225" i="5"/>
  <c r="H221" i="5"/>
  <c r="I221" i="5"/>
  <c r="AF233" i="5"/>
  <c r="AG233" i="5"/>
  <c r="AH233" i="5" s="1"/>
  <c r="AI233" i="5" s="1"/>
  <c r="X229" i="5"/>
  <c r="Y229" i="5"/>
  <c r="R226" i="5"/>
  <c r="S226" i="5"/>
  <c r="T227" i="5"/>
  <c r="U227" i="5"/>
  <c r="AI234" i="5"/>
  <c r="Z230" i="5"/>
  <c r="AA230" i="5"/>
  <c r="N224" i="5"/>
  <c r="O224" i="5"/>
  <c r="AD232" i="5"/>
  <c r="AE232" i="5"/>
  <c r="AB231" i="5"/>
  <c r="AC231" i="5"/>
  <c r="D219" i="5"/>
  <c r="E219" i="5"/>
  <c r="C218" i="5"/>
  <c r="J222" i="5"/>
  <c r="K222" i="5"/>
  <c r="L223" i="5"/>
  <c r="M223" i="5"/>
  <c r="F220" i="5"/>
  <c r="G220" i="5"/>
  <c r="V228" i="5"/>
  <c r="W228" i="5"/>
  <c r="L222" i="5" l="1"/>
  <c r="M222" i="5"/>
  <c r="I220" i="5"/>
  <c r="H220" i="5"/>
  <c r="W227" i="5"/>
  <c r="V227" i="5"/>
  <c r="Z229" i="5"/>
  <c r="AA229" i="5"/>
  <c r="X228" i="5"/>
  <c r="Y228" i="5"/>
  <c r="O223" i="5"/>
  <c r="N223" i="5"/>
  <c r="T226" i="5"/>
  <c r="U226" i="5"/>
  <c r="AE231" i="5"/>
  <c r="AD231" i="5"/>
  <c r="Q224" i="5"/>
  <c r="P224" i="5"/>
  <c r="S225" i="5"/>
  <c r="R225" i="5"/>
  <c r="D218" i="5"/>
  <c r="C217" i="5"/>
  <c r="E218" i="5"/>
  <c r="G219" i="5"/>
  <c r="F219" i="5"/>
  <c r="AF232" i="5"/>
  <c r="AG232" i="5"/>
  <c r="AH232" i="5" s="1"/>
  <c r="AI232" i="5" s="1"/>
  <c r="AB230" i="5"/>
  <c r="AC230" i="5"/>
  <c r="K221" i="5"/>
  <c r="J221" i="5"/>
  <c r="F218" i="5" l="1"/>
  <c r="G218" i="5"/>
  <c r="AF231" i="5"/>
  <c r="AG231" i="5"/>
  <c r="AH231" i="5" s="1"/>
  <c r="AI231" i="5" s="1"/>
  <c r="AB229" i="5"/>
  <c r="AC229" i="5"/>
  <c r="AD230" i="5"/>
  <c r="AE230" i="5"/>
  <c r="R224" i="5"/>
  <c r="S224" i="5"/>
  <c r="Z228" i="5"/>
  <c r="AA228" i="5"/>
  <c r="N222" i="5"/>
  <c r="O222" i="5"/>
  <c r="H219" i="5"/>
  <c r="I219" i="5"/>
  <c r="X227" i="5"/>
  <c r="Y227" i="5"/>
  <c r="T225" i="5"/>
  <c r="U225" i="5"/>
  <c r="L221" i="5"/>
  <c r="M221" i="5"/>
  <c r="D217" i="5"/>
  <c r="C216" i="5"/>
  <c r="E217" i="5"/>
  <c r="V226" i="5"/>
  <c r="W226" i="5"/>
  <c r="P223" i="5"/>
  <c r="Q223" i="5"/>
  <c r="J220" i="5"/>
  <c r="K220" i="5"/>
  <c r="L220" i="5" l="1"/>
  <c r="M220" i="5"/>
  <c r="Y226" i="5"/>
  <c r="X226" i="5"/>
  <c r="AG230" i="5"/>
  <c r="AH230" i="5" s="1"/>
  <c r="AI230" i="5" s="1"/>
  <c r="AF230" i="5"/>
  <c r="R223" i="5"/>
  <c r="S223" i="5"/>
  <c r="F217" i="5"/>
  <c r="G217" i="5"/>
  <c r="AD229" i="5"/>
  <c r="AE229" i="5"/>
  <c r="I218" i="5"/>
  <c r="H218" i="5"/>
  <c r="E216" i="5"/>
  <c r="C215" i="5"/>
  <c r="D216" i="5"/>
  <c r="V225" i="5"/>
  <c r="W225" i="5"/>
  <c r="J219" i="5"/>
  <c r="K219" i="5"/>
  <c r="AC228" i="5"/>
  <c r="AB228" i="5"/>
  <c r="N221" i="5"/>
  <c r="O221" i="5"/>
  <c r="AA227" i="5"/>
  <c r="Z227" i="5"/>
  <c r="Q222" i="5"/>
  <c r="P222" i="5"/>
  <c r="T224" i="5"/>
  <c r="U224" i="5"/>
  <c r="V224" i="5" l="1"/>
  <c r="W224" i="5"/>
  <c r="L219" i="5"/>
  <c r="M219" i="5"/>
  <c r="J218" i="5"/>
  <c r="K218" i="5"/>
  <c r="P221" i="5"/>
  <c r="Q221" i="5"/>
  <c r="X225" i="5"/>
  <c r="Y225" i="5"/>
  <c r="F216" i="5"/>
  <c r="G216" i="5"/>
  <c r="Z226" i="5"/>
  <c r="AA226" i="5"/>
  <c r="R222" i="5"/>
  <c r="S222" i="5"/>
  <c r="AD228" i="5"/>
  <c r="AE228" i="5"/>
  <c r="H217" i="5"/>
  <c r="I217" i="5"/>
  <c r="N220" i="5"/>
  <c r="O220" i="5"/>
  <c r="AB227" i="5"/>
  <c r="AC227" i="5"/>
  <c r="D215" i="5"/>
  <c r="E215" i="5"/>
  <c r="C214" i="5"/>
  <c r="AF229" i="5"/>
  <c r="AG229" i="5"/>
  <c r="AH229" i="5" s="1"/>
  <c r="T223" i="5"/>
  <c r="U223" i="5"/>
  <c r="G215" i="5" l="1"/>
  <c r="F215" i="5"/>
  <c r="N219" i="5"/>
  <c r="O219" i="5"/>
  <c r="AI229" i="5"/>
  <c r="P220" i="5"/>
  <c r="Q220" i="5"/>
  <c r="AF228" i="5"/>
  <c r="AG228" i="5"/>
  <c r="AH228" i="5" s="1"/>
  <c r="AB226" i="5"/>
  <c r="AC226" i="5"/>
  <c r="AA225" i="5"/>
  <c r="Z225" i="5"/>
  <c r="M218" i="5"/>
  <c r="L218" i="5"/>
  <c r="X224" i="5"/>
  <c r="Y224" i="5"/>
  <c r="W223" i="5"/>
  <c r="V223" i="5"/>
  <c r="C213" i="5"/>
  <c r="D214" i="5"/>
  <c r="E214" i="5"/>
  <c r="AD227" i="5"/>
  <c r="AE227" i="5"/>
  <c r="K217" i="5"/>
  <c r="J217" i="5"/>
  <c r="U222" i="5"/>
  <c r="T222" i="5"/>
  <c r="H216" i="5"/>
  <c r="I216" i="5"/>
  <c r="S221" i="5"/>
  <c r="R221" i="5"/>
  <c r="AI228" i="5" l="1"/>
  <c r="V222" i="5"/>
  <c r="W222" i="5"/>
  <c r="L217" i="5"/>
  <c r="M217" i="5"/>
  <c r="Z224" i="5"/>
  <c r="AA224" i="5"/>
  <c r="AF227" i="5"/>
  <c r="AG227" i="5"/>
  <c r="AH227" i="5" s="1"/>
  <c r="E213" i="5"/>
  <c r="C212" i="5"/>
  <c r="D213" i="5"/>
  <c r="AB225" i="5"/>
  <c r="AC225" i="5"/>
  <c r="T221" i="5"/>
  <c r="U221" i="5"/>
  <c r="AD226" i="5"/>
  <c r="AE226" i="5"/>
  <c r="R220" i="5"/>
  <c r="S220" i="5"/>
  <c r="P219" i="5"/>
  <c r="Q219" i="5"/>
  <c r="H215" i="5"/>
  <c r="I215" i="5"/>
  <c r="J216" i="5"/>
  <c r="K216" i="5"/>
  <c r="F214" i="5"/>
  <c r="G214" i="5"/>
  <c r="X223" i="5"/>
  <c r="Y223" i="5"/>
  <c r="N218" i="5"/>
  <c r="O218" i="5"/>
  <c r="AI227" i="5" l="1"/>
  <c r="Z223" i="5"/>
  <c r="AA223" i="5"/>
  <c r="M216" i="5"/>
  <c r="L216" i="5"/>
  <c r="AG226" i="5"/>
  <c r="AH226" i="5" s="1"/>
  <c r="AI226" i="5" s="1"/>
  <c r="AF226" i="5"/>
  <c r="E212" i="5"/>
  <c r="C211" i="5"/>
  <c r="D212" i="5"/>
  <c r="P218" i="5"/>
  <c r="Q218" i="5"/>
  <c r="I214" i="5"/>
  <c r="H214" i="5"/>
  <c r="J215" i="5"/>
  <c r="K215" i="5"/>
  <c r="U220" i="5"/>
  <c r="T220" i="5"/>
  <c r="X222" i="5"/>
  <c r="Y222" i="5"/>
  <c r="V221" i="5"/>
  <c r="W221" i="5"/>
  <c r="R219" i="5"/>
  <c r="S219" i="5"/>
  <c r="N217" i="5"/>
  <c r="O217" i="5"/>
  <c r="AE225" i="5"/>
  <c r="AD225" i="5"/>
  <c r="G213" i="5"/>
  <c r="F213" i="5"/>
  <c r="AC224" i="5"/>
  <c r="AB224" i="5"/>
  <c r="X221" i="5" l="1"/>
  <c r="Y221" i="5"/>
  <c r="Z222" i="5"/>
  <c r="AA222" i="5"/>
  <c r="L215" i="5"/>
  <c r="M215" i="5"/>
  <c r="R218" i="5"/>
  <c r="S218" i="5"/>
  <c r="G212" i="5"/>
  <c r="F212" i="5"/>
  <c r="N216" i="5"/>
  <c r="O216" i="5"/>
  <c r="I213" i="5"/>
  <c r="H213" i="5"/>
  <c r="P217" i="5"/>
  <c r="Q217" i="5"/>
  <c r="AB223" i="5"/>
  <c r="AC223" i="5"/>
  <c r="AD224" i="5"/>
  <c r="AE224" i="5"/>
  <c r="AF225" i="5"/>
  <c r="AG225" i="5"/>
  <c r="AH225" i="5" s="1"/>
  <c r="AI225" i="5" s="1"/>
  <c r="T219" i="5"/>
  <c r="U219" i="5"/>
  <c r="V220" i="5"/>
  <c r="W220" i="5"/>
  <c r="J214" i="5"/>
  <c r="K214" i="5"/>
  <c r="D211" i="5"/>
  <c r="E211" i="5"/>
  <c r="C210" i="5"/>
  <c r="K213" i="5" l="1"/>
  <c r="J213" i="5"/>
  <c r="I212" i="5"/>
  <c r="H212" i="5"/>
  <c r="AA221" i="5"/>
  <c r="Z221" i="5"/>
  <c r="L214" i="5"/>
  <c r="M214" i="5"/>
  <c r="W219" i="5"/>
  <c r="V219" i="5"/>
  <c r="AF224" i="5"/>
  <c r="AG224" i="5"/>
  <c r="AH224" i="5" s="1"/>
  <c r="R217" i="5"/>
  <c r="S217" i="5"/>
  <c r="Q216" i="5"/>
  <c r="P216" i="5"/>
  <c r="T218" i="5"/>
  <c r="U218" i="5"/>
  <c r="AB222" i="5"/>
  <c r="AC222" i="5"/>
  <c r="E210" i="5"/>
  <c r="C209" i="5"/>
  <c r="D210" i="5"/>
  <c r="G211" i="5"/>
  <c r="F211" i="5"/>
  <c r="Y220" i="5"/>
  <c r="X220" i="5"/>
  <c r="AE223" i="5"/>
  <c r="AD223" i="5"/>
  <c r="O215" i="5"/>
  <c r="N215" i="5"/>
  <c r="R216" i="5" l="1"/>
  <c r="S216" i="5"/>
  <c r="G210" i="5"/>
  <c r="F210" i="5"/>
  <c r="X219" i="5"/>
  <c r="Y219" i="5"/>
  <c r="AB221" i="5"/>
  <c r="AC221" i="5"/>
  <c r="L213" i="5"/>
  <c r="M213" i="5"/>
  <c r="AF223" i="5"/>
  <c r="AG223" i="5"/>
  <c r="AH223" i="5" s="1"/>
  <c r="I211" i="5"/>
  <c r="H211" i="5"/>
  <c r="AD222" i="5"/>
  <c r="AE222" i="5"/>
  <c r="AI224" i="5"/>
  <c r="N214" i="5"/>
  <c r="O214" i="5"/>
  <c r="K212" i="5"/>
  <c r="J212" i="5"/>
  <c r="P215" i="5"/>
  <c r="Q215" i="5"/>
  <c r="Z220" i="5"/>
  <c r="AA220" i="5"/>
  <c r="D209" i="5"/>
  <c r="C208" i="5"/>
  <c r="E209" i="5"/>
  <c r="V218" i="5"/>
  <c r="W218" i="5"/>
  <c r="T217" i="5"/>
  <c r="U217" i="5"/>
  <c r="E208" i="5" l="1"/>
  <c r="C207" i="5"/>
  <c r="D208" i="5"/>
  <c r="Q214" i="5"/>
  <c r="P214" i="5"/>
  <c r="AB220" i="5"/>
  <c r="AC220" i="5"/>
  <c r="K211" i="5"/>
  <c r="J211" i="5"/>
  <c r="V217" i="5"/>
  <c r="W217" i="5"/>
  <c r="G209" i="5"/>
  <c r="F209" i="5"/>
  <c r="M212" i="5"/>
  <c r="L212" i="5"/>
  <c r="AG222" i="5"/>
  <c r="AH222" i="5" s="1"/>
  <c r="AF222" i="5"/>
  <c r="AI223" i="5"/>
  <c r="AD221" i="5"/>
  <c r="AE221" i="5"/>
  <c r="R215" i="5"/>
  <c r="S215" i="5"/>
  <c r="I210" i="5"/>
  <c r="H210" i="5"/>
  <c r="Y218" i="5"/>
  <c r="X218" i="5"/>
  <c r="O213" i="5"/>
  <c r="N213" i="5"/>
  <c r="Z219" i="5"/>
  <c r="AA219" i="5"/>
  <c r="T216" i="5"/>
  <c r="U216" i="5"/>
  <c r="V216" i="5" l="1"/>
  <c r="W216" i="5"/>
  <c r="Z218" i="5"/>
  <c r="AA218" i="5"/>
  <c r="AB219" i="5"/>
  <c r="AC219" i="5"/>
  <c r="J210" i="5"/>
  <c r="K210" i="5"/>
  <c r="X217" i="5"/>
  <c r="Y217" i="5"/>
  <c r="AD220" i="5"/>
  <c r="AE220" i="5"/>
  <c r="T215" i="5"/>
  <c r="U215" i="5"/>
  <c r="O212" i="5"/>
  <c r="N212" i="5"/>
  <c r="E207" i="5"/>
  <c r="C206" i="5"/>
  <c r="D207" i="5"/>
  <c r="F208" i="5"/>
  <c r="G208" i="5"/>
  <c r="P213" i="5"/>
  <c r="Q213" i="5"/>
  <c r="AF221" i="5"/>
  <c r="AG221" i="5"/>
  <c r="AH221" i="5" s="1"/>
  <c r="AI222" i="5"/>
  <c r="I209" i="5"/>
  <c r="H209" i="5"/>
  <c r="M211" i="5"/>
  <c r="L211" i="5"/>
  <c r="R214" i="5"/>
  <c r="S214" i="5"/>
  <c r="U214" i="5" l="1"/>
  <c r="T214" i="5"/>
  <c r="X216" i="5"/>
  <c r="Y216" i="5"/>
  <c r="K209" i="5"/>
  <c r="J209" i="5"/>
  <c r="S213" i="5"/>
  <c r="R213" i="5"/>
  <c r="Q212" i="5"/>
  <c r="P212" i="5"/>
  <c r="AF220" i="5"/>
  <c r="AG220" i="5"/>
  <c r="AH220" i="5" s="1"/>
  <c r="AI220" i="5" s="1"/>
  <c r="M210" i="5"/>
  <c r="L210" i="5"/>
  <c r="E206" i="5"/>
  <c r="C205" i="5"/>
  <c r="D206" i="5"/>
  <c r="V215" i="5"/>
  <c r="W215" i="5"/>
  <c r="AC218" i="5"/>
  <c r="AB218" i="5"/>
  <c r="O211" i="5"/>
  <c r="N211" i="5"/>
  <c r="AI221" i="5"/>
  <c r="I208" i="5"/>
  <c r="H208" i="5"/>
  <c r="G207" i="5"/>
  <c r="F207" i="5"/>
  <c r="AA217" i="5"/>
  <c r="Z217" i="5"/>
  <c r="AE219" i="5"/>
  <c r="AD219" i="5"/>
  <c r="AB217" i="5" l="1"/>
  <c r="AC217" i="5"/>
  <c r="K208" i="5"/>
  <c r="J208" i="5"/>
  <c r="O210" i="5"/>
  <c r="N210" i="5"/>
  <c r="R212" i="5"/>
  <c r="S212" i="5"/>
  <c r="AD218" i="5"/>
  <c r="AE218" i="5"/>
  <c r="C204" i="5"/>
  <c r="D205" i="5"/>
  <c r="E205" i="5"/>
  <c r="L209" i="5"/>
  <c r="M209" i="5"/>
  <c r="V214" i="5"/>
  <c r="W214" i="5"/>
  <c r="AF219" i="5"/>
  <c r="AG219" i="5"/>
  <c r="AH219" i="5" s="1"/>
  <c r="H207" i="5"/>
  <c r="I207" i="5"/>
  <c r="X215" i="5"/>
  <c r="Y215" i="5"/>
  <c r="G206" i="5"/>
  <c r="F206" i="5"/>
  <c r="Z216" i="5"/>
  <c r="AA216" i="5"/>
  <c r="Q211" i="5"/>
  <c r="P211" i="5"/>
  <c r="T213" i="5"/>
  <c r="U213" i="5"/>
  <c r="AG218" i="5" l="1"/>
  <c r="AH218" i="5" s="1"/>
  <c r="AF218" i="5"/>
  <c r="M208" i="5"/>
  <c r="L208" i="5"/>
  <c r="S211" i="5"/>
  <c r="R211" i="5"/>
  <c r="K207" i="5"/>
  <c r="J207" i="5"/>
  <c r="X214" i="5"/>
  <c r="Y214" i="5"/>
  <c r="G205" i="5"/>
  <c r="F205" i="5"/>
  <c r="Q210" i="5"/>
  <c r="P210" i="5"/>
  <c r="AD217" i="5"/>
  <c r="AE217" i="5"/>
  <c r="V213" i="5"/>
  <c r="W213" i="5"/>
  <c r="I206" i="5"/>
  <c r="H206" i="5"/>
  <c r="U212" i="5"/>
  <c r="T212" i="5"/>
  <c r="AC216" i="5"/>
  <c r="AB216" i="5"/>
  <c r="Z215" i="5"/>
  <c r="AA215" i="5"/>
  <c r="AI219" i="5"/>
  <c r="O209" i="5"/>
  <c r="N209" i="5"/>
  <c r="E204" i="5"/>
  <c r="C203" i="5"/>
  <c r="D204" i="5"/>
  <c r="X213" i="5" l="1"/>
  <c r="Y213" i="5"/>
  <c r="Q209" i="5"/>
  <c r="P209" i="5"/>
  <c r="R210" i="5"/>
  <c r="S210" i="5"/>
  <c r="T211" i="5"/>
  <c r="U211" i="5"/>
  <c r="AD216" i="5"/>
  <c r="AE216" i="5"/>
  <c r="AF217" i="5"/>
  <c r="AG217" i="5"/>
  <c r="AH217" i="5" s="1"/>
  <c r="W212" i="5"/>
  <c r="V212" i="5"/>
  <c r="Z214" i="5"/>
  <c r="AA214" i="5"/>
  <c r="AI218" i="5"/>
  <c r="D203" i="5"/>
  <c r="E203" i="5"/>
  <c r="C202" i="5"/>
  <c r="F204" i="5"/>
  <c r="G204" i="5"/>
  <c r="AB215" i="5"/>
  <c r="AC215" i="5"/>
  <c r="J206" i="5"/>
  <c r="K206" i="5"/>
  <c r="I205" i="5"/>
  <c r="H205" i="5"/>
  <c r="M207" i="5"/>
  <c r="L207" i="5"/>
  <c r="N208" i="5"/>
  <c r="O208" i="5"/>
  <c r="E202" i="5" l="1"/>
  <c r="C201" i="5"/>
  <c r="D202" i="5"/>
  <c r="Y212" i="5"/>
  <c r="X212" i="5"/>
  <c r="M206" i="5"/>
  <c r="L206" i="5"/>
  <c r="I204" i="5"/>
  <c r="H204" i="5"/>
  <c r="S209" i="5"/>
  <c r="R209" i="5"/>
  <c r="O207" i="5"/>
  <c r="N207" i="5"/>
  <c r="AG216" i="5"/>
  <c r="AH216" i="5" s="1"/>
  <c r="AF216" i="5"/>
  <c r="U210" i="5"/>
  <c r="T210" i="5"/>
  <c r="AA213" i="5"/>
  <c r="Z213" i="5"/>
  <c r="Q208" i="5"/>
  <c r="P208" i="5"/>
  <c r="AE215" i="5"/>
  <c r="AD215" i="5"/>
  <c r="K205" i="5"/>
  <c r="J205" i="5"/>
  <c r="G203" i="5"/>
  <c r="F203" i="5"/>
  <c r="AB214" i="5"/>
  <c r="AC214" i="5"/>
  <c r="AI217" i="5"/>
  <c r="W211" i="5"/>
  <c r="V211" i="5"/>
  <c r="AI216" i="5" l="1"/>
  <c r="L205" i="5"/>
  <c r="M205" i="5"/>
  <c r="S208" i="5"/>
  <c r="R208" i="5"/>
  <c r="W210" i="5"/>
  <c r="V210" i="5"/>
  <c r="P207" i="5"/>
  <c r="Q207" i="5"/>
  <c r="H203" i="5"/>
  <c r="I203" i="5"/>
  <c r="AF215" i="5"/>
  <c r="AG215" i="5"/>
  <c r="AH215" i="5" s="1"/>
  <c r="AI215" i="5" s="1"/>
  <c r="AB213" i="5"/>
  <c r="AC213" i="5"/>
  <c r="T209" i="5"/>
  <c r="U209" i="5"/>
  <c r="AD214" i="5"/>
  <c r="AE214" i="5"/>
  <c r="O206" i="5"/>
  <c r="N206" i="5"/>
  <c r="C200" i="5"/>
  <c r="D201" i="5"/>
  <c r="E201" i="5"/>
  <c r="F202" i="5"/>
  <c r="G202" i="5"/>
  <c r="Y211" i="5"/>
  <c r="X211" i="5"/>
  <c r="K204" i="5"/>
  <c r="J204" i="5"/>
  <c r="Z212" i="5"/>
  <c r="AA212" i="5"/>
  <c r="G201" i="5" l="1"/>
  <c r="F201" i="5"/>
  <c r="Q206" i="5"/>
  <c r="P206" i="5"/>
  <c r="W209" i="5"/>
  <c r="V209" i="5"/>
  <c r="S207" i="5"/>
  <c r="R207" i="5"/>
  <c r="M204" i="5"/>
  <c r="L204" i="5"/>
  <c r="E200" i="5"/>
  <c r="C199" i="5"/>
  <c r="D200" i="5"/>
  <c r="AD213" i="5"/>
  <c r="AE213" i="5"/>
  <c r="K203" i="5"/>
  <c r="J203" i="5"/>
  <c r="O205" i="5"/>
  <c r="N205" i="5"/>
  <c r="AC212" i="5"/>
  <c r="AB212" i="5"/>
  <c r="Y210" i="5"/>
  <c r="X210" i="5"/>
  <c r="AA211" i="5"/>
  <c r="Z211" i="5"/>
  <c r="I202" i="5"/>
  <c r="H202" i="5"/>
  <c r="AG214" i="5"/>
  <c r="AH214" i="5" s="1"/>
  <c r="AI214" i="5" s="1"/>
  <c r="AF214" i="5"/>
  <c r="U208" i="5"/>
  <c r="T208" i="5"/>
  <c r="V208" i="5" l="1"/>
  <c r="W208" i="5"/>
  <c r="F200" i="5"/>
  <c r="G200" i="5"/>
  <c r="N204" i="5"/>
  <c r="O204" i="5"/>
  <c r="Y209" i="5"/>
  <c r="X209" i="5"/>
  <c r="H201" i="5"/>
  <c r="I201" i="5"/>
  <c r="AB211" i="5"/>
  <c r="AC211" i="5"/>
  <c r="AD212" i="5"/>
  <c r="AE212" i="5"/>
  <c r="M203" i="5"/>
  <c r="L203" i="5"/>
  <c r="E199" i="5"/>
  <c r="D199" i="5"/>
  <c r="C198" i="5"/>
  <c r="AF213" i="5"/>
  <c r="AG213" i="5"/>
  <c r="AH213" i="5" s="1"/>
  <c r="AI213" i="5" s="1"/>
  <c r="U207" i="5"/>
  <c r="T207" i="5"/>
  <c r="R206" i="5"/>
  <c r="S206" i="5"/>
  <c r="J202" i="5"/>
  <c r="K202" i="5"/>
  <c r="AA210" i="5"/>
  <c r="Z210" i="5"/>
  <c r="Q205" i="5"/>
  <c r="P205" i="5"/>
  <c r="E198" i="5" l="1"/>
  <c r="C197" i="5"/>
  <c r="D198" i="5"/>
  <c r="U206" i="5"/>
  <c r="T206" i="5"/>
  <c r="G199" i="5"/>
  <c r="F199" i="5"/>
  <c r="K201" i="5"/>
  <c r="J201" i="5"/>
  <c r="Q204" i="5"/>
  <c r="P204" i="5"/>
  <c r="AC210" i="5"/>
  <c r="AB210" i="5"/>
  <c r="AE211" i="5"/>
  <c r="AD211" i="5"/>
  <c r="Y208" i="5"/>
  <c r="X208" i="5"/>
  <c r="M202" i="5"/>
  <c r="L202" i="5"/>
  <c r="O203" i="5"/>
  <c r="N203" i="5"/>
  <c r="S205" i="5"/>
  <c r="R205" i="5"/>
  <c r="W207" i="5"/>
  <c r="V207" i="5"/>
  <c r="AG212" i="5"/>
  <c r="AH212" i="5" s="1"/>
  <c r="AF212" i="5"/>
  <c r="AA209" i="5"/>
  <c r="Z209" i="5"/>
  <c r="I200" i="5"/>
  <c r="H200" i="5"/>
  <c r="AB209" i="5" l="1"/>
  <c r="AC209" i="5"/>
  <c r="O202" i="5"/>
  <c r="N202" i="5"/>
  <c r="AF211" i="5"/>
  <c r="AG211" i="5"/>
  <c r="AH211" i="5" s="1"/>
  <c r="AI211" i="5" s="1"/>
  <c r="H199" i="5"/>
  <c r="I199" i="5"/>
  <c r="J200" i="5"/>
  <c r="K200" i="5"/>
  <c r="X207" i="5"/>
  <c r="Y207" i="5"/>
  <c r="Q203" i="5"/>
  <c r="P203" i="5"/>
  <c r="AA208" i="5"/>
  <c r="Z208" i="5"/>
  <c r="AD210" i="5"/>
  <c r="AE210" i="5"/>
  <c r="L201" i="5"/>
  <c r="M201" i="5"/>
  <c r="W206" i="5"/>
  <c r="V206" i="5"/>
  <c r="AI212" i="5"/>
  <c r="T205" i="5"/>
  <c r="U205" i="5"/>
  <c r="S204" i="5"/>
  <c r="R204" i="5"/>
  <c r="D197" i="5"/>
  <c r="E197" i="5"/>
  <c r="C196" i="5"/>
  <c r="G198" i="5"/>
  <c r="F198" i="5"/>
  <c r="I198" i="5" l="1"/>
  <c r="H198" i="5"/>
  <c r="G197" i="5"/>
  <c r="F197" i="5"/>
  <c r="O201" i="5"/>
  <c r="N201" i="5"/>
  <c r="AA207" i="5"/>
  <c r="Z207" i="5"/>
  <c r="K199" i="5"/>
  <c r="J199" i="5"/>
  <c r="E196" i="5"/>
  <c r="C195" i="5"/>
  <c r="D196" i="5"/>
  <c r="U204" i="5"/>
  <c r="T204" i="5"/>
  <c r="AC208" i="5"/>
  <c r="AB208" i="5"/>
  <c r="Q202" i="5"/>
  <c r="P202" i="5"/>
  <c r="W205" i="5"/>
  <c r="V205" i="5"/>
  <c r="AG210" i="5"/>
  <c r="AH210" i="5" s="1"/>
  <c r="AF210" i="5"/>
  <c r="M200" i="5"/>
  <c r="L200" i="5"/>
  <c r="AE209" i="5"/>
  <c r="AD209" i="5"/>
  <c r="Y206" i="5"/>
  <c r="X206" i="5"/>
  <c r="S203" i="5"/>
  <c r="R203" i="5"/>
  <c r="V204" i="5" l="1"/>
  <c r="W204" i="5"/>
  <c r="I197" i="5"/>
  <c r="H197" i="5"/>
  <c r="L199" i="5"/>
  <c r="M199" i="5"/>
  <c r="U203" i="5"/>
  <c r="T203" i="5"/>
  <c r="E195" i="5"/>
  <c r="C194" i="5"/>
  <c r="D195" i="5"/>
  <c r="J198" i="5"/>
  <c r="K198" i="5"/>
  <c r="Z206" i="5"/>
  <c r="AA206" i="5"/>
  <c r="N200" i="5"/>
  <c r="O200" i="5"/>
  <c r="Y205" i="5"/>
  <c r="X205" i="5"/>
  <c r="Q201" i="5"/>
  <c r="P201" i="5"/>
  <c r="AD208" i="5"/>
  <c r="AE208" i="5"/>
  <c r="AG209" i="5"/>
  <c r="AH209" i="5" s="1"/>
  <c r="AF209" i="5"/>
  <c r="AI210" i="5"/>
  <c r="S202" i="5"/>
  <c r="R202" i="5"/>
  <c r="F196" i="5"/>
  <c r="G196" i="5"/>
  <c r="AC207" i="5"/>
  <c r="AB207" i="5"/>
  <c r="AE207" i="5" l="1"/>
  <c r="AD207" i="5"/>
  <c r="U202" i="5"/>
  <c r="T202" i="5"/>
  <c r="AA205" i="5"/>
  <c r="Z205" i="5"/>
  <c r="E194" i="5"/>
  <c r="C193" i="5"/>
  <c r="D194" i="5"/>
  <c r="O199" i="5"/>
  <c r="N199" i="5"/>
  <c r="K197" i="5"/>
  <c r="J197" i="5"/>
  <c r="AI209" i="5"/>
  <c r="S201" i="5"/>
  <c r="R201" i="5"/>
  <c r="Q200" i="5"/>
  <c r="P200" i="5"/>
  <c r="M198" i="5"/>
  <c r="L198" i="5"/>
  <c r="G195" i="5"/>
  <c r="F195" i="5"/>
  <c r="Y204" i="5"/>
  <c r="X204" i="5"/>
  <c r="AG208" i="5"/>
  <c r="AH208" i="5" s="1"/>
  <c r="AF208" i="5"/>
  <c r="I196" i="5"/>
  <c r="H196" i="5"/>
  <c r="AC206" i="5"/>
  <c r="AB206" i="5"/>
  <c r="W203" i="5"/>
  <c r="V203" i="5"/>
  <c r="AI208" i="5" l="1"/>
  <c r="AE206" i="5"/>
  <c r="AD206" i="5"/>
  <c r="K196" i="5"/>
  <c r="J196" i="5"/>
  <c r="AA204" i="5"/>
  <c r="Z204" i="5"/>
  <c r="L197" i="5"/>
  <c r="M197" i="5"/>
  <c r="C192" i="5"/>
  <c r="D193" i="5"/>
  <c r="E193" i="5"/>
  <c r="N198" i="5"/>
  <c r="O198" i="5"/>
  <c r="U201" i="5"/>
  <c r="T201" i="5"/>
  <c r="G194" i="5"/>
  <c r="F194" i="5"/>
  <c r="W202" i="5"/>
  <c r="V202" i="5"/>
  <c r="P199" i="5"/>
  <c r="Q199" i="5"/>
  <c r="X203" i="5"/>
  <c r="Y203" i="5"/>
  <c r="H195" i="5"/>
  <c r="I195" i="5"/>
  <c r="S200" i="5"/>
  <c r="R200" i="5"/>
  <c r="AB205" i="5"/>
  <c r="AC205" i="5"/>
  <c r="AF207" i="5"/>
  <c r="AG207" i="5"/>
  <c r="AH207" i="5" s="1"/>
  <c r="U200" i="5" l="1"/>
  <c r="T200" i="5"/>
  <c r="AA203" i="5"/>
  <c r="Z203" i="5"/>
  <c r="G193" i="5"/>
  <c r="F193" i="5"/>
  <c r="M196" i="5"/>
  <c r="L196" i="5"/>
  <c r="AI207" i="5"/>
  <c r="K195" i="5"/>
  <c r="J195" i="5"/>
  <c r="Y202" i="5"/>
  <c r="X202" i="5"/>
  <c r="W201" i="5"/>
  <c r="V201" i="5"/>
  <c r="S199" i="5"/>
  <c r="R199" i="5"/>
  <c r="Q198" i="5"/>
  <c r="P198" i="5"/>
  <c r="E192" i="5"/>
  <c r="C191" i="5"/>
  <c r="D192" i="5"/>
  <c r="AC204" i="5"/>
  <c r="AB204" i="5"/>
  <c r="AG206" i="5"/>
  <c r="AH206" i="5" s="1"/>
  <c r="AI206" i="5" s="1"/>
  <c r="AF206" i="5"/>
  <c r="AE205" i="5"/>
  <c r="AD205" i="5"/>
  <c r="I194" i="5"/>
  <c r="H194" i="5"/>
  <c r="O197" i="5"/>
  <c r="N197" i="5"/>
  <c r="AD204" i="5" l="1"/>
  <c r="AE204" i="5"/>
  <c r="E191" i="5"/>
  <c r="D191" i="5"/>
  <c r="C190" i="5"/>
  <c r="Y201" i="5"/>
  <c r="X201" i="5"/>
  <c r="M195" i="5"/>
  <c r="L195" i="5"/>
  <c r="P197" i="5"/>
  <c r="Q197" i="5"/>
  <c r="F192" i="5"/>
  <c r="G192" i="5"/>
  <c r="U199" i="5"/>
  <c r="T199" i="5"/>
  <c r="I193" i="5"/>
  <c r="H193" i="5"/>
  <c r="W200" i="5"/>
  <c r="V200" i="5"/>
  <c r="AG205" i="5"/>
  <c r="AH205" i="5" s="1"/>
  <c r="AF205" i="5"/>
  <c r="Z202" i="5"/>
  <c r="AA202" i="5"/>
  <c r="J194" i="5"/>
  <c r="K194" i="5"/>
  <c r="R198" i="5"/>
  <c r="S198" i="5"/>
  <c r="N196" i="5"/>
  <c r="O196" i="5"/>
  <c r="AC203" i="5"/>
  <c r="AB203" i="5"/>
  <c r="AE203" i="5" l="1"/>
  <c r="AD203" i="5"/>
  <c r="Q196" i="5"/>
  <c r="P196" i="5"/>
  <c r="I192" i="5"/>
  <c r="H192" i="5"/>
  <c r="E190" i="5"/>
  <c r="C189" i="5"/>
  <c r="D190" i="5"/>
  <c r="AC202" i="5"/>
  <c r="AB202" i="5"/>
  <c r="S197" i="5"/>
  <c r="R197" i="5"/>
  <c r="G191" i="5"/>
  <c r="F191" i="5"/>
  <c r="Y200" i="5"/>
  <c r="X200" i="5"/>
  <c r="W199" i="5"/>
  <c r="V199" i="5"/>
  <c r="AA201" i="5"/>
  <c r="Z201" i="5"/>
  <c r="AG204" i="5"/>
  <c r="AH204" i="5" s="1"/>
  <c r="AF204" i="5"/>
  <c r="M194" i="5"/>
  <c r="L194" i="5"/>
  <c r="U198" i="5"/>
  <c r="T198" i="5"/>
  <c r="AI205" i="5"/>
  <c r="K193" i="5"/>
  <c r="J193" i="5"/>
  <c r="O195" i="5"/>
  <c r="N195" i="5"/>
  <c r="L193" i="5" l="1"/>
  <c r="M193" i="5"/>
  <c r="P195" i="5"/>
  <c r="Q195" i="5"/>
  <c r="G190" i="5"/>
  <c r="F190" i="5"/>
  <c r="W198" i="5"/>
  <c r="V198" i="5"/>
  <c r="AI204" i="5"/>
  <c r="Y199" i="5"/>
  <c r="X199" i="5"/>
  <c r="H191" i="5"/>
  <c r="I191" i="5"/>
  <c r="AE202" i="5"/>
  <c r="AD202" i="5"/>
  <c r="R196" i="5"/>
  <c r="S196" i="5"/>
  <c r="K192" i="5"/>
  <c r="J192" i="5"/>
  <c r="O194" i="5"/>
  <c r="N194" i="5"/>
  <c r="AB201" i="5"/>
  <c r="AC201" i="5"/>
  <c r="AA200" i="5"/>
  <c r="Z200" i="5"/>
  <c r="T197" i="5"/>
  <c r="U197" i="5"/>
  <c r="D189" i="5"/>
  <c r="C188" i="5"/>
  <c r="E189" i="5"/>
  <c r="AF203" i="5"/>
  <c r="AG203" i="5"/>
  <c r="AH203" i="5" s="1"/>
  <c r="AI203" i="5" s="1"/>
  <c r="AG202" i="5" l="1"/>
  <c r="AH202" i="5" s="1"/>
  <c r="AI202" i="5" s="1"/>
  <c r="AF202" i="5"/>
  <c r="K191" i="5"/>
  <c r="J191" i="5"/>
  <c r="S195" i="5"/>
  <c r="R195" i="5"/>
  <c r="E188" i="5"/>
  <c r="C187" i="5"/>
  <c r="D188" i="5"/>
  <c r="U196" i="5"/>
  <c r="T196" i="5"/>
  <c r="AA199" i="5"/>
  <c r="Z199" i="5"/>
  <c r="AC200" i="5"/>
  <c r="AB200" i="5"/>
  <c r="Q194" i="5"/>
  <c r="P194" i="5"/>
  <c r="I190" i="5"/>
  <c r="H190" i="5"/>
  <c r="O193" i="5"/>
  <c r="N193" i="5"/>
  <c r="W197" i="5"/>
  <c r="V197" i="5"/>
  <c r="AE201" i="5"/>
  <c r="AD201" i="5"/>
  <c r="G189" i="5"/>
  <c r="F189" i="5"/>
  <c r="M192" i="5"/>
  <c r="L192" i="5"/>
  <c r="Y198" i="5"/>
  <c r="X198" i="5"/>
  <c r="F188" i="5" l="1"/>
  <c r="G188" i="5"/>
  <c r="T195" i="5"/>
  <c r="U195" i="5"/>
  <c r="N192" i="5"/>
  <c r="O192" i="5"/>
  <c r="AG201" i="5"/>
  <c r="AH201" i="5" s="1"/>
  <c r="AF201" i="5"/>
  <c r="Q193" i="5"/>
  <c r="P193" i="5"/>
  <c r="R194" i="5"/>
  <c r="S194" i="5"/>
  <c r="AC199" i="5"/>
  <c r="AB199" i="5"/>
  <c r="E187" i="5"/>
  <c r="C186" i="5"/>
  <c r="D187" i="5"/>
  <c r="AA198" i="5"/>
  <c r="Z198" i="5"/>
  <c r="I189" i="5"/>
  <c r="H189" i="5"/>
  <c r="Y197" i="5"/>
  <c r="X197" i="5"/>
  <c r="J190" i="5"/>
  <c r="K190" i="5"/>
  <c r="AD200" i="5"/>
  <c r="AE200" i="5"/>
  <c r="V196" i="5"/>
  <c r="W196" i="5"/>
  <c r="M191" i="5"/>
  <c r="L191" i="5"/>
  <c r="AA197" i="5" l="1"/>
  <c r="Z197" i="5"/>
  <c r="Q192" i="5"/>
  <c r="P192" i="5"/>
  <c r="K189" i="5"/>
  <c r="J189" i="5"/>
  <c r="E186" i="5"/>
  <c r="C185" i="5"/>
  <c r="D186" i="5"/>
  <c r="U194" i="5"/>
  <c r="T194" i="5"/>
  <c r="W195" i="5"/>
  <c r="V195" i="5"/>
  <c r="AG200" i="5"/>
  <c r="AH200" i="5" s="1"/>
  <c r="AF200" i="5"/>
  <c r="G187" i="5"/>
  <c r="F187" i="5"/>
  <c r="AI201" i="5"/>
  <c r="O191" i="5"/>
  <c r="N191" i="5"/>
  <c r="AC198" i="5"/>
  <c r="AB198" i="5"/>
  <c r="Y196" i="5"/>
  <c r="X196" i="5"/>
  <c r="M190" i="5"/>
  <c r="L190" i="5"/>
  <c r="AE199" i="5"/>
  <c r="AD199" i="5"/>
  <c r="S193" i="5"/>
  <c r="R193" i="5"/>
  <c r="I188" i="5"/>
  <c r="H188" i="5"/>
  <c r="O190" i="5" l="1"/>
  <c r="N190" i="5"/>
  <c r="AE198" i="5"/>
  <c r="AD198" i="5"/>
  <c r="AA196" i="5"/>
  <c r="Z196" i="5"/>
  <c r="P191" i="5"/>
  <c r="Q191" i="5"/>
  <c r="G186" i="5"/>
  <c r="F186" i="5"/>
  <c r="S192" i="5"/>
  <c r="R192" i="5"/>
  <c r="T193" i="5"/>
  <c r="U193" i="5"/>
  <c r="AI200" i="5"/>
  <c r="V194" i="5"/>
  <c r="W194" i="5"/>
  <c r="L189" i="5"/>
  <c r="M189" i="5"/>
  <c r="AC197" i="5"/>
  <c r="AB197" i="5"/>
  <c r="K188" i="5"/>
  <c r="J188" i="5"/>
  <c r="AF199" i="5"/>
  <c r="AG199" i="5"/>
  <c r="AH199" i="5" s="1"/>
  <c r="H187" i="5"/>
  <c r="I187" i="5"/>
  <c r="X195" i="5"/>
  <c r="Y195" i="5"/>
  <c r="C184" i="5"/>
  <c r="D185" i="5"/>
  <c r="E185" i="5"/>
  <c r="M188" i="5" l="1"/>
  <c r="L188" i="5"/>
  <c r="S191" i="5"/>
  <c r="R191" i="5"/>
  <c r="G185" i="5"/>
  <c r="F185" i="5"/>
  <c r="AE197" i="5"/>
  <c r="AD197" i="5"/>
  <c r="W193" i="5"/>
  <c r="V193" i="5"/>
  <c r="K187" i="5"/>
  <c r="J187" i="5"/>
  <c r="O189" i="5"/>
  <c r="N189" i="5"/>
  <c r="Y194" i="5"/>
  <c r="X194" i="5"/>
  <c r="I186" i="5"/>
  <c r="H186" i="5"/>
  <c r="AC196" i="5"/>
  <c r="AB196" i="5"/>
  <c r="Q190" i="5"/>
  <c r="P190" i="5"/>
  <c r="E184" i="5"/>
  <c r="C183" i="5"/>
  <c r="D184" i="5"/>
  <c r="AA195" i="5"/>
  <c r="Z195" i="5"/>
  <c r="AI199" i="5"/>
  <c r="U192" i="5"/>
  <c r="T192" i="5"/>
  <c r="AG198" i="5"/>
  <c r="AH198" i="5" s="1"/>
  <c r="AF198" i="5"/>
  <c r="AC195" i="5" l="1"/>
  <c r="AB195" i="5"/>
  <c r="F184" i="5"/>
  <c r="G184" i="5"/>
  <c r="Z194" i="5"/>
  <c r="AA194" i="5"/>
  <c r="M187" i="5"/>
  <c r="L187" i="5"/>
  <c r="R190" i="5"/>
  <c r="S190" i="5"/>
  <c r="J186" i="5"/>
  <c r="K186" i="5"/>
  <c r="Q189" i="5"/>
  <c r="P189" i="5"/>
  <c r="AI198" i="5"/>
  <c r="E183" i="5"/>
  <c r="D183" i="5"/>
  <c r="C182" i="5"/>
  <c r="Y193" i="5"/>
  <c r="X193" i="5"/>
  <c r="I185" i="5"/>
  <c r="H185" i="5"/>
  <c r="N188" i="5"/>
  <c r="O188" i="5"/>
  <c r="AE196" i="5"/>
  <c r="AD196" i="5"/>
  <c r="V192" i="5"/>
  <c r="W192" i="5"/>
  <c r="AG197" i="5"/>
  <c r="AH197" i="5" s="1"/>
  <c r="AF197" i="5"/>
  <c r="U191" i="5"/>
  <c r="T191" i="5"/>
  <c r="Y192" i="5" l="1"/>
  <c r="X192" i="5"/>
  <c r="G183" i="5"/>
  <c r="F183" i="5"/>
  <c r="E182" i="5"/>
  <c r="C181" i="5"/>
  <c r="D182" i="5"/>
  <c r="U190" i="5"/>
  <c r="T190" i="5"/>
  <c r="O187" i="5"/>
  <c r="N187" i="5"/>
  <c r="AI197" i="5"/>
  <c r="AG196" i="5"/>
  <c r="AH196" i="5" s="1"/>
  <c r="AF196" i="5"/>
  <c r="K185" i="5"/>
  <c r="J185" i="5"/>
  <c r="S189" i="5"/>
  <c r="R189" i="5"/>
  <c r="AC194" i="5"/>
  <c r="AB194" i="5"/>
  <c r="Q188" i="5"/>
  <c r="P188" i="5"/>
  <c r="M186" i="5"/>
  <c r="L186" i="5"/>
  <c r="AE195" i="5"/>
  <c r="AD195" i="5"/>
  <c r="W191" i="5"/>
  <c r="V191" i="5"/>
  <c r="AA193" i="5"/>
  <c r="Z193" i="5"/>
  <c r="I184" i="5"/>
  <c r="H184" i="5"/>
  <c r="H183" i="5" l="1"/>
  <c r="I183" i="5"/>
  <c r="AB193" i="5"/>
  <c r="AC193" i="5"/>
  <c r="T189" i="5"/>
  <c r="U189" i="5"/>
  <c r="AI196" i="5"/>
  <c r="G182" i="5"/>
  <c r="F182" i="5"/>
  <c r="AA192" i="5"/>
  <c r="Z192" i="5"/>
  <c r="L185" i="5"/>
  <c r="M185" i="5"/>
  <c r="AG195" i="5"/>
  <c r="AH195" i="5" s="1"/>
  <c r="AI195" i="5" s="1"/>
  <c r="AF195" i="5"/>
  <c r="S188" i="5"/>
  <c r="R188" i="5"/>
  <c r="P187" i="5"/>
  <c r="Q187" i="5"/>
  <c r="D181" i="5"/>
  <c r="C180" i="5"/>
  <c r="E181" i="5"/>
  <c r="K184" i="5"/>
  <c r="J184" i="5"/>
  <c r="X191" i="5"/>
  <c r="Y191" i="5"/>
  <c r="O186" i="5"/>
  <c r="N186" i="5"/>
  <c r="AE194" i="5"/>
  <c r="AD194" i="5"/>
  <c r="W190" i="5"/>
  <c r="V190" i="5"/>
  <c r="Y190" i="5" l="1"/>
  <c r="X190" i="5"/>
  <c r="Q186" i="5"/>
  <c r="P186" i="5"/>
  <c r="U188" i="5"/>
  <c r="T188" i="5"/>
  <c r="AG194" i="5"/>
  <c r="AH194" i="5" s="1"/>
  <c r="AF194" i="5"/>
  <c r="G181" i="5"/>
  <c r="F181" i="5"/>
  <c r="I182" i="5"/>
  <c r="H182" i="5"/>
  <c r="AE193" i="5"/>
  <c r="AD193" i="5"/>
  <c r="E180" i="5"/>
  <c r="C179" i="5"/>
  <c r="D180" i="5"/>
  <c r="AC192" i="5"/>
  <c r="AB192" i="5"/>
  <c r="W189" i="5"/>
  <c r="V189" i="5"/>
  <c r="K183" i="5"/>
  <c r="J183" i="5"/>
  <c r="AA191" i="5"/>
  <c r="Z191" i="5"/>
  <c r="M184" i="5"/>
  <c r="L184" i="5"/>
  <c r="S187" i="5"/>
  <c r="R187" i="5"/>
  <c r="O185" i="5"/>
  <c r="N185" i="5"/>
  <c r="E179" i="5" l="1"/>
  <c r="C178" i="5"/>
  <c r="D179" i="5"/>
  <c r="U187" i="5"/>
  <c r="T187" i="5"/>
  <c r="AC191" i="5"/>
  <c r="AB191" i="5"/>
  <c r="Y189" i="5"/>
  <c r="X189" i="5"/>
  <c r="AG193" i="5"/>
  <c r="AH193" i="5" s="1"/>
  <c r="AF193" i="5"/>
  <c r="I181" i="5"/>
  <c r="H181" i="5"/>
  <c r="V188" i="5"/>
  <c r="W188" i="5"/>
  <c r="Z190" i="5"/>
  <c r="AA190" i="5"/>
  <c r="Q185" i="5"/>
  <c r="P185" i="5"/>
  <c r="N184" i="5"/>
  <c r="O184" i="5"/>
  <c r="M183" i="5"/>
  <c r="L183" i="5"/>
  <c r="AD192" i="5"/>
  <c r="AE192" i="5"/>
  <c r="F180" i="5"/>
  <c r="G180" i="5"/>
  <c r="J182" i="5"/>
  <c r="K182" i="5"/>
  <c r="AI194" i="5"/>
  <c r="R186" i="5"/>
  <c r="S186" i="5"/>
  <c r="U186" i="5" l="1"/>
  <c r="T186" i="5"/>
  <c r="O183" i="5"/>
  <c r="N183" i="5"/>
  <c r="S185" i="5"/>
  <c r="R185" i="5"/>
  <c r="Y188" i="5"/>
  <c r="X188" i="5"/>
  <c r="AA189" i="5"/>
  <c r="Z189" i="5"/>
  <c r="W187" i="5"/>
  <c r="V187" i="5"/>
  <c r="M182" i="5"/>
  <c r="L182" i="5"/>
  <c r="AG192" i="5"/>
  <c r="AH192" i="5" s="1"/>
  <c r="AF192" i="5"/>
  <c r="Q184" i="5"/>
  <c r="P184" i="5"/>
  <c r="AI193" i="5"/>
  <c r="AC190" i="5"/>
  <c r="AB190" i="5"/>
  <c r="AE191" i="5"/>
  <c r="AD191" i="5"/>
  <c r="E178" i="5"/>
  <c r="C177" i="5"/>
  <c r="D178" i="5"/>
  <c r="I180" i="5"/>
  <c r="H180" i="5"/>
  <c r="K181" i="5"/>
  <c r="J181" i="5"/>
  <c r="G179" i="5"/>
  <c r="F179" i="5"/>
  <c r="K180" i="5" l="1"/>
  <c r="J180" i="5"/>
  <c r="W186" i="5"/>
  <c r="V186" i="5"/>
  <c r="L181" i="5"/>
  <c r="M181" i="5"/>
  <c r="C176" i="5"/>
  <c r="D177" i="5"/>
  <c r="E177" i="5"/>
  <c r="G178" i="5"/>
  <c r="F178" i="5"/>
  <c r="AE190" i="5"/>
  <c r="AD190" i="5"/>
  <c r="S184" i="5"/>
  <c r="R184" i="5"/>
  <c r="O182" i="5"/>
  <c r="N182" i="5"/>
  <c r="AB189" i="5"/>
  <c r="AC189" i="5"/>
  <c r="T185" i="5"/>
  <c r="U185" i="5"/>
  <c r="H179" i="5"/>
  <c r="I179" i="5"/>
  <c r="AF191" i="5"/>
  <c r="AG191" i="5"/>
  <c r="AH191" i="5" s="1"/>
  <c r="AI192" i="5"/>
  <c r="X187" i="5"/>
  <c r="Y187" i="5"/>
  <c r="AA188" i="5"/>
  <c r="Z188" i="5"/>
  <c r="P183" i="5"/>
  <c r="Q183" i="5"/>
  <c r="AA187" i="5" l="1"/>
  <c r="Z187" i="5"/>
  <c r="O181" i="5"/>
  <c r="N181" i="5"/>
  <c r="G177" i="5"/>
  <c r="F177" i="5"/>
  <c r="AE189" i="5"/>
  <c r="AD189" i="5"/>
  <c r="M180" i="5"/>
  <c r="L180" i="5"/>
  <c r="S183" i="5"/>
  <c r="R183" i="5"/>
  <c r="W185" i="5"/>
  <c r="V185" i="5"/>
  <c r="Y186" i="5"/>
  <c r="X186" i="5"/>
  <c r="Q182" i="5"/>
  <c r="P182" i="5"/>
  <c r="AG190" i="5"/>
  <c r="AH190" i="5" s="1"/>
  <c r="AF190" i="5"/>
  <c r="K179" i="5"/>
  <c r="J179" i="5"/>
  <c r="AC188" i="5"/>
  <c r="AB188" i="5"/>
  <c r="AI191" i="5"/>
  <c r="U184" i="5"/>
  <c r="T184" i="5"/>
  <c r="I178" i="5"/>
  <c r="H178" i="5"/>
  <c r="E176" i="5"/>
  <c r="C175" i="5"/>
  <c r="D176" i="5"/>
  <c r="I177" i="5" l="1"/>
  <c r="H177" i="5"/>
  <c r="F176" i="5"/>
  <c r="G176" i="5"/>
  <c r="V184" i="5"/>
  <c r="W184" i="5"/>
  <c r="AG189" i="5"/>
  <c r="AH189" i="5" s="1"/>
  <c r="AF189" i="5"/>
  <c r="Q181" i="5"/>
  <c r="P181" i="5"/>
  <c r="M179" i="5"/>
  <c r="L179" i="5"/>
  <c r="R182" i="5"/>
  <c r="S182" i="5"/>
  <c r="Y185" i="5"/>
  <c r="X185" i="5"/>
  <c r="N180" i="5"/>
  <c r="O180" i="5"/>
  <c r="J178" i="5"/>
  <c r="K178" i="5"/>
  <c r="AC187" i="5"/>
  <c r="AB187" i="5"/>
  <c r="D175" i="5"/>
  <c r="C174" i="5"/>
  <c r="E175" i="5"/>
  <c r="AD188" i="5"/>
  <c r="AE188" i="5"/>
  <c r="AI190" i="5"/>
  <c r="Z186" i="5"/>
  <c r="AA186" i="5"/>
  <c r="U183" i="5"/>
  <c r="T183" i="5"/>
  <c r="AC186" i="5" l="1"/>
  <c r="AB186" i="5"/>
  <c r="Q180" i="5"/>
  <c r="P180" i="5"/>
  <c r="U182" i="5"/>
  <c r="T182" i="5"/>
  <c r="I176" i="5"/>
  <c r="H176" i="5"/>
  <c r="E174" i="5"/>
  <c r="C173" i="5"/>
  <c r="D174" i="5"/>
  <c r="M178" i="5"/>
  <c r="L178" i="5"/>
  <c r="Y184" i="5"/>
  <c r="X184" i="5"/>
  <c r="W183" i="5"/>
  <c r="V183" i="5"/>
  <c r="AG188" i="5"/>
  <c r="AH188" i="5" s="1"/>
  <c r="AF188" i="5"/>
  <c r="AA185" i="5"/>
  <c r="Z185" i="5"/>
  <c r="O179" i="5"/>
  <c r="N179" i="5"/>
  <c r="AI189" i="5"/>
  <c r="K177" i="5"/>
  <c r="J177" i="5"/>
  <c r="G175" i="5"/>
  <c r="F175" i="5"/>
  <c r="AE187" i="5"/>
  <c r="AD187" i="5"/>
  <c r="S181" i="5"/>
  <c r="R181" i="5"/>
  <c r="AF187" i="5" l="1"/>
  <c r="AG187" i="5"/>
  <c r="AH187" i="5" s="1"/>
  <c r="P179" i="5"/>
  <c r="Q179" i="5"/>
  <c r="O178" i="5"/>
  <c r="N178" i="5"/>
  <c r="L177" i="5"/>
  <c r="M177" i="5"/>
  <c r="AI188" i="5"/>
  <c r="K176" i="5"/>
  <c r="J176" i="5"/>
  <c r="S180" i="5"/>
  <c r="R180" i="5"/>
  <c r="T181" i="5"/>
  <c r="U181" i="5"/>
  <c r="H175" i="5"/>
  <c r="I175" i="5"/>
  <c r="AB185" i="5"/>
  <c r="AC185" i="5"/>
  <c r="AA184" i="5"/>
  <c r="Z184" i="5"/>
  <c r="C172" i="5"/>
  <c r="D173" i="5"/>
  <c r="E173" i="5"/>
  <c r="X183" i="5"/>
  <c r="Y183" i="5"/>
  <c r="F174" i="5"/>
  <c r="G174" i="5"/>
  <c r="W182" i="5"/>
  <c r="V182" i="5"/>
  <c r="AE186" i="5"/>
  <c r="AD186" i="5"/>
  <c r="AA183" i="5" l="1"/>
  <c r="Z183" i="5"/>
  <c r="E172" i="5"/>
  <c r="C171" i="5"/>
  <c r="D172" i="5"/>
  <c r="M176" i="5"/>
  <c r="L176" i="5"/>
  <c r="I174" i="5"/>
  <c r="H174" i="5"/>
  <c r="G173" i="5"/>
  <c r="F173" i="5"/>
  <c r="AC184" i="5"/>
  <c r="AB184" i="5"/>
  <c r="U180" i="5"/>
  <c r="T180" i="5"/>
  <c r="Q178" i="5"/>
  <c r="P178" i="5"/>
  <c r="AG186" i="5"/>
  <c r="AH186" i="5" s="1"/>
  <c r="AI186" i="5" s="1"/>
  <c r="AF186" i="5"/>
  <c r="AE185" i="5"/>
  <c r="AD185" i="5"/>
  <c r="W181" i="5"/>
  <c r="V181" i="5"/>
  <c r="O177" i="5"/>
  <c r="N177" i="5"/>
  <c r="S179" i="5"/>
  <c r="R179" i="5"/>
  <c r="Y182" i="5"/>
  <c r="X182" i="5"/>
  <c r="K175" i="5"/>
  <c r="J175" i="5"/>
  <c r="AI187" i="5"/>
  <c r="V180" i="5" l="1"/>
  <c r="W180" i="5"/>
  <c r="H173" i="5"/>
  <c r="I173" i="5"/>
  <c r="N176" i="5"/>
  <c r="O176" i="5"/>
  <c r="Z182" i="5"/>
  <c r="AA182" i="5"/>
  <c r="Q177" i="5"/>
  <c r="P177" i="5"/>
  <c r="AG185" i="5"/>
  <c r="AH185" i="5" s="1"/>
  <c r="AF185" i="5"/>
  <c r="AC183" i="5"/>
  <c r="AB183" i="5"/>
  <c r="R178" i="5"/>
  <c r="S178" i="5"/>
  <c r="AD184" i="5"/>
  <c r="AE184" i="5"/>
  <c r="J174" i="5"/>
  <c r="K174" i="5"/>
  <c r="E171" i="5"/>
  <c r="D171" i="5"/>
  <c r="C170" i="5"/>
  <c r="M175" i="5"/>
  <c r="L175" i="5"/>
  <c r="U179" i="5"/>
  <c r="T179" i="5"/>
  <c r="Y181" i="5"/>
  <c r="X181" i="5"/>
  <c r="F172" i="5"/>
  <c r="G172" i="5"/>
  <c r="O175" i="5" l="1"/>
  <c r="N175" i="5"/>
  <c r="W179" i="5"/>
  <c r="V179" i="5"/>
  <c r="E170" i="5"/>
  <c r="C169" i="5"/>
  <c r="D170" i="5"/>
  <c r="AC182" i="5"/>
  <c r="AB182" i="5"/>
  <c r="K173" i="5"/>
  <c r="J173" i="5"/>
  <c r="AG184" i="5"/>
  <c r="AH184" i="5" s="1"/>
  <c r="AI184" i="5" s="1"/>
  <c r="AF184" i="5"/>
  <c r="AI185" i="5"/>
  <c r="AA181" i="5"/>
  <c r="Z181" i="5"/>
  <c r="G171" i="5"/>
  <c r="F171" i="5"/>
  <c r="AE183" i="5"/>
  <c r="AD183" i="5"/>
  <c r="Q176" i="5"/>
  <c r="P176" i="5"/>
  <c r="Y180" i="5"/>
  <c r="X180" i="5"/>
  <c r="I172" i="5"/>
  <c r="H172" i="5"/>
  <c r="M174" i="5"/>
  <c r="L174" i="5"/>
  <c r="U178" i="5"/>
  <c r="T178" i="5"/>
  <c r="S177" i="5"/>
  <c r="R177" i="5"/>
  <c r="T177" i="5" l="1"/>
  <c r="U177" i="5"/>
  <c r="AA180" i="5"/>
  <c r="Z180" i="5"/>
  <c r="G170" i="5"/>
  <c r="F170" i="5"/>
  <c r="W178" i="5"/>
  <c r="V178" i="5"/>
  <c r="J172" i="5"/>
  <c r="K172" i="5"/>
  <c r="S176" i="5"/>
  <c r="R176" i="5"/>
  <c r="H171" i="5"/>
  <c r="I171" i="5"/>
  <c r="X179" i="5"/>
  <c r="Y179" i="5"/>
  <c r="L173" i="5"/>
  <c r="M173" i="5"/>
  <c r="D169" i="5"/>
  <c r="E169" i="5"/>
  <c r="C168" i="5"/>
  <c r="O174" i="5"/>
  <c r="N174" i="5"/>
  <c r="AF183" i="5"/>
  <c r="AG183" i="5"/>
  <c r="AH183" i="5" s="1"/>
  <c r="AB181" i="5"/>
  <c r="AC181" i="5"/>
  <c r="P175" i="5"/>
  <c r="Q175" i="5"/>
  <c r="AE182" i="5"/>
  <c r="AD182" i="5"/>
  <c r="AG182" i="5" l="1"/>
  <c r="AH182" i="5" s="1"/>
  <c r="AI182" i="5" s="1"/>
  <c r="AF182" i="5"/>
  <c r="Q174" i="5"/>
  <c r="P174" i="5"/>
  <c r="O173" i="5"/>
  <c r="N173" i="5"/>
  <c r="U176" i="5"/>
  <c r="T176" i="5"/>
  <c r="Y178" i="5"/>
  <c r="X178" i="5"/>
  <c r="AC180" i="5"/>
  <c r="AB180" i="5"/>
  <c r="G169" i="5"/>
  <c r="F169" i="5"/>
  <c r="AA179" i="5"/>
  <c r="Z179" i="5"/>
  <c r="I170" i="5"/>
  <c r="H170" i="5"/>
  <c r="AE181" i="5"/>
  <c r="AD181" i="5"/>
  <c r="S175" i="5"/>
  <c r="R175" i="5"/>
  <c r="AI183" i="5"/>
  <c r="E168" i="5"/>
  <c r="C167" i="5"/>
  <c r="D168" i="5"/>
  <c r="K171" i="5"/>
  <c r="J171" i="5"/>
  <c r="M172" i="5"/>
  <c r="L172" i="5"/>
  <c r="W177" i="5"/>
  <c r="V177" i="5"/>
  <c r="F168" i="5" l="1"/>
  <c r="G168" i="5"/>
  <c r="J170" i="5"/>
  <c r="K170" i="5"/>
  <c r="Z178" i="5"/>
  <c r="AA178" i="5"/>
  <c r="AG181" i="5"/>
  <c r="AH181" i="5" s="1"/>
  <c r="AI181" i="5" s="1"/>
  <c r="AF181" i="5"/>
  <c r="AC179" i="5"/>
  <c r="AB179" i="5"/>
  <c r="AD180" i="5"/>
  <c r="AE180" i="5"/>
  <c r="V176" i="5"/>
  <c r="W176" i="5"/>
  <c r="S174" i="5"/>
  <c r="R174" i="5"/>
  <c r="N172" i="5"/>
  <c r="O172" i="5"/>
  <c r="E167" i="5"/>
  <c r="C166" i="5"/>
  <c r="D167" i="5"/>
  <c r="U175" i="5"/>
  <c r="T175" i="5"/>
  <c r="I169" i="5"/>
  <c r="H169" i="5"/>
  <c r="Q173" i="5"/>
  <c r="P173" i="5"/>
  <c r="Y177" i="5"/>
  <c r="X177" i="5"/>
  <c r="L171" i="5"/>
  <c r="M171" i="5"/>
  <c r="AA177" i="5" l="1"/>
  <c r="Z177" i="5"/>
  <c r="AE179" i="5"/>
  <c r="AD179" i="5"/>
  <c r="S173" i="5"/>
  <c r="R173" i="5"/>
  <c r="G167" i="5"/>
  <c r="F167" i="5"/>
  <c r="U174" i="5"/>
  <c r="T174" i="5"/>
  <c r="M170" i="5"/>
  <c r="L170" i="5"/>
  <c r="W175" i="5"/>
  <c r="V175" i="5"/>
  <c r="Q172" i="5"/>
  <c r="P172" i="5"/>
  <c r="Y176" i="5"/>
  <c r="X176" i="5"/>
  <c r="K169" i="5"/>
  <c r="J169" i="5"/>
  <c r="AC178" i="5"/>
  <c r="AB178" i="5"/>
  <c r="I168" i="5"/>
  <c r="H168" i="5"/>
  <c r="O171" i="5"/>
  <c r="N171" i="5"/>
  <c r="E166" i="5"/>
  <c r="C165" i="5"/>
  <c r="D166" i="5"/>
  <c r="AG180" i="5"/>
  <c r="AH180" i="5" s="1"/>
  <c r="AI180" i="5" s="1"/>
  <c r="AF180" i="5"/>
  <c r="L169" i="5" l="1"/>
  <c r="M169" i="5"/>
  <c r="S172" i="5"/>
  <c r="R172" i="5"/>
  <c r="AB177" i="5"/>
  <c r="AC177" i="5"/>
  <c r="C164" i="5"/>
  <c r="E165" i="5"/>
  <c r="D165" i="5"/>
  <c r="P171" i="5"/>
  <c r="Q171" i="5"/>
  <c r="AE178" i="5"/>
  <c r="AD178" i="5"/>
  <c r="AA176" i="5"/>
  <c r="Z176" i="5"/>
  <c r="X175" i="5"/>
  <c r="Y175" i="5"/>
  <c r="G166" i="5"/>
  <c r="F166" i="5"/>
  <c r="W174" i="5"/>
  <c r="V174" i="5"/>
  <c r="U173" i="5"/>
  <c r="T173" i="5"/>
  <c r="K168" i="5"/>
  <c r="J168" i="5"/>
  <c r="N170" i="5"/>
  <c r="O170" i="5"/>
  <c r="H167" i="5"/>
  <c r="I167" i="5"/>
  <c r="AF179" i="5"/>
  <c r="AG179" i="5"/>
  <c r="AH179" i="5" s="1"/>
  <c r="S171" i="5" l="1"/>
  <c r="R171" i="5"/>
  <c r="AA175" i="5"/>
  <c r="Z175" i="5"/>
  <c r="AI179" i="5"/>
  <c r="Q170" i="5"/>
  <c r="P170" i="5"/>
  <c r="M168" i="5"/>
  <c r="L168" i="5"/>
  <c r="Y174" i="5"/>
  <c r="X174" i="5"/>
  <c r="AG178" i="5"/>
  <c r="AH178" i="5" s="1"/>
  <c r="AF178" i="5"/>
  <c r="G165" i="5"/>
  <c r="F165" i="5"/>
  <c r="E164" i="5"/>
  <c r="D164" i="5"/>
  <c r="C163" i="5"/>
  <c r="U172" i="5"/>
  <c r="T172" i="5"/>
  <c r="K167" i="5"/>
  <c r="J167" i="5"/>
  <c r="W173" i="5"/>
  <c r="V173" i="5"/>
  <c r="I166" i="5"/>
  <c r="H166" i="5"/>
  <c r="AC176" i="5"/>
  <c r="AB176" i="5"/>
  <c r="AE177" i="5"/>
  <c r="AD177" i="5"/>
  <c r="O169" i="5"/>
  <c r="N169" i="5"/>
  <c r="P169" i="5" l="1"/>
  <c r="Q169" i="5"/>
  <c r="AD176" i="5"/>
  <c r="AE176" i="5"/>
  <c r="W172" i="5"/>
  <c r="V172" i="5"/>
  <c r="AG177" i="5"/>
  <c r="AH177" i="5" s="1"/>
  <c r="AI177" i="5" s="1"/>
  <c r="AF177" i="5"/>
  <c r="J166" i="5"/>
  <c r="K166" i="5"/>
  <c r="M167" i="5"/>
  <c r="L167" i="5"/>
  <c r="G164" i="5"/>
  <c r="F164" i="5"/>
  <c r="AI178" i="5"/>
  <c r="N168" i="5"/>
  <c r="O168" i="5"/>
  <c r="U171" i="5"/>
  <c r="T171" i="5"/>
  <c r="Y173" i="5"/>
  <c r="X173" i="5"/>
  <c r="D163" i="5"/>
  <c r="C162" i="5"/>
  <c r="E163" i="5"/>
  <c r="I165" i="5"/>
  <c r="H165" i="5"/>
  <c r="Z174" i="5"/>
  <c r="AA174" i="5"/>
  <c r="R170" i="5"/>
  <c r="S170" i="5"/>
  <c r="AC175" i="5"/>
  <c r="AB175" i="5"/>
  <c r="AC174" i="5" l="1"/>
  <c r="AB174" i="5"/>
  <c r="F163" i="5"/>
  <c r="G163" i="5"/>
  <c r="U170" i="5"/>
  <c r="T170" i="5"/>
  <c r="W171" i="5"/>
  <c r="V171" i="5"/>
  <c r="O167" i="5"/>
  <c r="N167" i="5"/>
  <c r="K165" i="5"/>
  <c r="J165" i="5"/>
  <c r="Q168" i="5"/>
  <c r="P168" i="5"/>
  <c r="I164" i="5"/>
  <c r="H164" i="5"/>
  <c r="M166" i="5"/>
  <c r="L166" i="5"/>
  <c r="S169" i="5"/>
  <c r="R169" i="5"/>
  <c r="AA173" i="5"/>
  <c r="Z173" i="5"/>
  <c r="Y172" i="5"/>
  <c r="X172" i="5"/>
  <c r="AE175" i="5"/>
  <c r="AD175" i="5"/>
  <c r="D162" i="5"/>
  <c r="C161" i="5"/>
  <c r="E162" i="5"/>
  <c r="AG176" i="5"/>
  <c r="AH176" i="5" s="1"/>
  <c r="AF176" i="5"/>
  <c r="AA172" i="5" l="1"/>
  <c r="Z172" i="5"/>
  <c r="T169" i="5"/>
  <c r="U169" i="5"/>
  <c r="L165" i="5"/>
  <c r="M165" i="5"/>
  <c r="Y171" i="5"/>
  <c r="X171" i="5"/>
  <c r="AE174" i="5"/>
  <c r="AD174" i="5"/>
  <c r="F162" i="5"/>
  <c r="G162" i="5"/>
  <c r="AF175" i="5"/>
  <c r="AG175" i="5"/>
  <c r="AH175" i="5" s="1"/>
  <c r="AB173" i="5"/>
  <c r="AC173" i="5"/>
  <c r="O166" i="5"/>
  <c r="N166" i="5"/>
  <c r="R168" i="5"/>
  <c r="S168" i="5"/>
  <c r="P167" i="5"/>
  <c r="Q167" i="5"/>
  <c r="E161" i="5"/>
  <c r="D161" i="5"/>
  <c r="C160" i="5"/>
  <c r="W170" i="5"/>
  <c r="V170" i="5"/>
  <c r="K164" i="5"/>
  <c r="J164" i="5"/>
  <c r="AI176" i="5"/>
  <c r="I163" i="5"/>
  <c r="H163" i="5"/>
  <c r="AI175" i="5" l="1"/>
  <c r="K163" i="5"/>
  <c r="J163" i="5"/>
  <c r="AE173" i="5"/>
  <c r="AD173" i="5"/>
  <c r="H162" i="5"/>
  <c r="I162" i="5"/>
  <c r="S167" i="5"/>
  <c r="R167" i="5"/>
  <c r="O165" i="5"/>
  <c r="N165" i="5"/>
  <c r="M164" i="5"/>
  <c r="L164" i="5"/>
  <c r="D160" i="5"/>
  <c r="E160" i="5"/>
  <c r="C159" i="5"/>
  <c r="Q166" i="5"/>
  <c r="P166" i="5"/>
  <c r="AG174" i="5"/>
  <c r="AH174" i="5" s="1"/>
  <c r="AF174" i="5"/>
  <c r="AC172" i="5"/>
  <c r="AB172" i="5"/>
  <c r="U168" i="5"/>
  <c r="T168" i="5"/>
  <c r="W169" i="5"/>
  <c r="V169" i="5"/>
  <c r="Y170" i="5"/>
  <c r="X170" i="5"/>
  <c r="F161" i="5"/>
  <c r="G161" i="5"/>
  <c r="AA171" i="5"/>
  <c r="Z171" i="5"/>
  <c r="AC171" i="5" l="1"/>
  <c r="AB171" i="5"/>
  <c r="AA170" i="5"/>
  <c r="Z170" i="5"/>
  <c r="N164" i="5"/>
  <c r="O164" i="5"/>
  <c r="H161" i="5"/>
  <c r="I161" i="5"/>
  <c r="Q165" i="5"/>
  <c r="P165" i="5"/>
  <c r="Y169" i="5"/>
  <c r="X169" i="5"/>
  <c r="AD172" i="5"/>
  <c r="AE172" i="5"/>
  <c r="R166" i="5"/>
  <c r="S166" i="5"/>
  <c r="M163" i="5"/>
  <c r="L163" i="5"/>
  <c r="C158" i="5"/>
  <c r="D159" i="5"/>
  <c r="E159" i="5"/>
  <c r="T167" i="5"/>
  <c r="U167" i="5"/>
  <c r="AG173" i="5"/>
  <c r="AH173" i="5" s="1"/>
  <c r="AI173" i="5" s="1"/>
  <c r="AF173" i="5"/>
  <c r="V168" i="5"/>
  <c r="W168" i="5"/>
  <c r="AI174" i="5"/>
  <c r="G160" i="5"/>
  <c r="F160" i="5"/>
  <c r="K162" i="5"/>
  <c r="J162" i="5"/>
  <c r="U166" i="5" l="1"/>
  <c r="T166" i="5"/>
  <c r="AG172" i="5"/>
  <c r="AH172" i="5" s="1"/>
  <c r="AF172" i="5"/>
  <c r="AC170" i="5"/>
  <c r="AB170" i="5"/>
  <c r="H160" i="5"/>
  <c r="I160" i="5"/>
  <c r="F159" i="5"/>
  <c r="G159" i="5"/>
  <c r="O163" i="5"/>
  <c r="N163" i="5"/>
  <c r="S165" i="5"/>
  <c r="R165" i="5"/>
  <c r="Q164" i="5"/>
  <c r="P164" i="5"/>
  <c r="AE171" i="5"/>
  <c r="AD171" i="5"/>
  <c r="L162" i="5"/>
  <c r="M162" i="5"/>
  <c r="Y168" i="5"/>
  <c r="X168" i="5"/>
  <c r="W167" i="5"/>
  <c r="V167" i="5"/>
  <c r="D158" i="5"/>
  <c r="E158" i="5"/>
  <c r="C157" i="5"/>
  <c r="AA169" i="5"/>
  <c r="Z169" i="5"/>
  <c r="J161" i="5"/>
  <c r="K161" i="5"/>
  <c r="M161" i="5" l="1"/>
  <c r="L161" i="5"/>
  <c r="X167" i="5"/>
  <c r="Y167" i="5"/>
  <c r="F158" i="5"/>
  <c r="G158" i="5"/>
  <c r="AA168" i="5"/>
  <c r="Z168" i="5"/>
  <c r="AF171" i="5"/>
  <c r="AG171" i="5"/>
  <c r="AH171" i="5" s="1"/>
  <c r="I159" i="5"/>
  <c r="H159" i="5"/>
  <c r="AC169" i="5"/>
  <c r="AB169" i="5"/>
  <c r="N162" i="5"/>
  <c r="O162" i="5"/>
  <c r="T165" i="5"/>
  <c r="U165" i="5"/>
  <c r="AE170" i="5"/>
  <c r="AD170" i="5"/>
  <c r="V166" i="5"/>
  <c r="W166" i="5"/>
  <c r="D157" i="5"/>
  <c r="C156" i="5"/>
  <c r="E157" i="5"/>
  <c r="J160" i="5"/>
  <c r="K160" i="5"/>
  <c r="S164" i="5"/>
  <c r="R164" i="5"/>
  <c r="P163" i="5"/>
  <c r="Q163" i="5"/>
  <c r="AI172" i="5"/>
  <c r="U164" i="5" l="1"/>
  <c r="T164" i="5"/>
  <c r="D156" i="5"/>
  <c r="C155" i="5"/>
  <c r="E156" i="5"/>
  <c r="Y166" i="5"/>
  <c r="X166" i="5"/>
  <c r="W165" i="5"/>
  <c r="V165" i="5"/>
  <c r="J159" i="5"/>
  <c r="K159" i="5"/>
  <c r="AC168" i="5"/>
  <c r="AB168" i="5"/>
  <c r="AA167" i="5"/>
  <c r="Z167" i="5"/>
  <c r="F157" i="5"/>
  <c r="G157" i="5"/>
  <c r="AI171" i="5"/>
  <c r="AE169" i="5"/>
  <c r="AD169" i="5"/>
  <c r="H158" i="5"/>
  <c r="I158" i="5"/>
  <c r="S163" i="5"/>
  <c r="R163" i="5"/>
  <c r="L160" i="5"/>
  <c r="M160" i="5"/>
  <c r="AG170" i="5"/>
  <c r="AH170" i="5" s="1"/>
  <c r="AF170" i="5"/>
  <c r="P162" i="5"/>
  <c r="Q162" i="5"/>
  <c r="N161" i="5"/>
  <c r="O161" i="5"/>
  <c r="P161" i="5" l="1"/>
  <c r="Q161" i="5"/>
  <c r="H157" i="5"/>
  <c r="I157" i="5"/>
  <c r="F156" i="5"/>
  <c r="G156" i="5"/>
  <c r="S162" i="5"/>
  <c r="R162" i="5"/>
  <c r="U163" i="5"/>
  <c r="T163" i="5"/>
  <c r="AG169" i="5"/>
  <c r="AH169" i="5" s="1"/>
  <c r="AF169" i="5"/>
  <c r="L159" i="5"/>
  <c r="M159" i="5"/>
  <c r="O160" i="5"/>
  <c r="N160" i="5"/>
  <c r="K158" i="5"/>
  <c r="J158" i="5"/>
  <c r="AC167" i="5"/>
  <c r="AB167" i="5"/>
  <c r="Z166" i="5"/>
  <c r="AA166" i="5"/>
  <c r="V164" i="5"/>
  <c r="W164" i="5"/>
  <c r="AI170" i="5"/>
  <c r="AE168" i="5"/>
  <c r="AD168" i="5"/>
  <c r="X165" i="5"/>
  <c r="Y165" i="5"/>
  <c r="D155" i="5"/>
  <c r="E155" i="5"/>
  <c r="C154" i="5"/>
  <c r="AE167" i="5" l="1"/>
  <c r="AD167" i="5"/>
  <c r="P160" i="5"/>
  <c r="Q160" i="5"/>
  <c r="F155" i="5"/>
  <c r="G155" i="5"/>
  <c r="L158" i="5"/>
  <c r="M158" i="5"/>
  <c r="N159" i="5"/>
  <c r="O159" i="5"/>
  <c r="T162" i="5"/>
  <c r="U162" i="5"/>
  <c r="AG168" i="5"/>
  <c r="AH168" i="5" s="1"/>
  <c r="AF168" i="5"/>
  <c r="W163" i="5"/>
  <c r="V163" i="5"/>
  <c r="H156" i="5"/>
  <c r="I156" i="5"/>
  <c r="R161" i="5"/>
  <c r="S161" i="5"/>
  <c r="AA165" i="5"/>
  <c r="Z165" i="5"/>
  <c r="AC166" i="5"/>
  <c r="AB166" i="5"/>
  <c r="D154" i="5"/>
  <c r="E154" i="5"/>
  <c r="C153" i="5"/>
  <c r="Y164" i="5"/>
  <c r="X164" i="5"/>
  <c r="AI169" i="5"/>
  <c r="J157" i="5"/>
  <c r="K157" i="5"/>
  <c r="L157" i="5" l="1"/>
  <c r="M157" i="5"/>
  <c r="Z164" i="5"/>
  <c r="AA164" i="5"/>
  <c r="U161" i="5"/>
  <c r="T161" i="5"/>
  <c r="F154" i="5"/>
  <c r="G154" i="5"/>
  <c r="J156" i="5"/>
  <c r="K156" i="5"/>
  <c r="AB165" i="5"/>
  <c r="AC165" i="5"/>
  <c r="AI168" i="5"/>
  <c r="Q159" i="5"/>
  <c r="P159" i="5"/>
  <c r="H155" i="5"/>
  <c r="I155" i="5"/>
  <c r="AG167" i="5"/>
  <c r="AH167" i="5" s="1"/>
  <c r="AI167" i="5" s="1"/>
  <c r="AF167" i="5"/>
  <c r="D153" i="5"/>
  <c r="C152" i="5"/>
  <c r="E153" i="5"/>
  <c r="AE166" i="5"/>
  <c r="AD166" i="5"/>
  <c r="X163" i="5"/>
  <c r="Y163" i="5"/>
  <c r="V162" i="5"/>
  <c r="W162" i="5"/>
  <c r="N158" i="5"/>
  <c r="O158" i="5"/>
  <c r="R160" i="5"/>
  <c r="S160" i="5"/>
  <c r="AG166" i="5" l="1"/>
  <c r="AH166" i="5" s="1"/>
  <c r="AF166" i="5"/>
  <c r="AE165" i="5"/>
  <c r="AD165" i="5"/>
  <c r="D152" i="5"/>
  <c r="C151" i="5"/>
  <c r="E152" i="5"/>
  <c r="R159" i="5"/>
  <c r="S159" i="5"/>
  <c r="T160" i="5"/>
  <c r="U160" i="5"/>
  <c r="X162" i="5"/>
  <c r="Y162" i="5"/>
  <c r="J155" i="5"/>
  <c r="K155" i="5"/>
  <c r="L156" i="5"/>
  <c r="M156" i="5"/>
  <c r="N157" i="5"/>
  <c r="O157" i="5"/>
  <c r="V161" i="5"/>
  <c r="W161" i="5"/>
  <c r="P158" i="5"/>
  <c r="Q158" i="5"/>
  <c r="AA163" i="5"/>
  <c r="Z163" i="5"/>
  <c r="F153" i="5"/>
  <c r="G153" i="5"/>
  <c r="H154" i="5"/>
  <c r="I154" i="5"/>
  <c r="AC164" i="5"/>
  <c r="AB164" i="5"/>
  <c r="AB163" i="5" l="1"/>
  <c r="AC163" i="5"/>
  <c r="AD164" i="5"/>
  <c r="AE164" i="5"/>
  <c r="P157" i="5"/>
  <c r="Q157" i="5"/>
  <c r="L155" i="5"/>
  <c r="M155" i="5"/>
  <c r="J154" i="5"/>
  <c r="K154" i="5"/>
  <c r="X161" i="5"/>
  <c r="Y161" i="5"/>
  <c r="W160" i="5"/>
  <c r="V160" i="5"/>
  <c r="F152" i="5"/>
  <c r="G152" i="5"/>
  <c r="AG165" i="5"/>
  <c r="AH165" i="5" s="1"/>
  <c r="AF165" i="5"/>
  <c r="N156" i="5"/>
  <c r="O156" i="5"/>
  <c r="D151" i="5"/>
  <c r="E151" i="5"/>
  <c r="C150" i="5"/>
  <c r="H153" i="5"/>
  <c r="I153" i="5"/>
  <c r="S158" i="5"/>
  <c r="R158" i="5"/>
  <c r="AA162" i="5"/>
  <c r="Z162" i="5"/>
  <c r="T159" i="5"/>
  <c r="U159" i="5"/>
  <c r="AI166" i="5"/>
  <c r="AB162" i="5" l="1"/>
  <c r="AC162" i="5"/>
  <c r="L154" i="5"/>
  <c r="M154" i="5"/>
  <c r="R157" i="5"/>
  <c r="S157" i="5"/>
  <c r="AE163" i="5"/>
  <c r="AD163" i="5"/>
  <c r="D150" i="5"/>
  <c r="E150" i="5"/>
  <c r="C149" i="5"/>
  <c r="H152" i="5"/>
  <c r="I152" i="5"/>
  <c r="Z161" i="5"/>
  <c r="AA161" i="5"/>
  <c r="N155" i="5"/>
  <c r="O155" i="5"/>
  <c r="AG164" i="5"/>
  <c r="AH164" i="5" s="1"/>
  <c r="AF164" i="5"/>
  <c r="T158" i="5"/>
  <c r="U158" i="5"/>
  <c r="F151" i="5"/>
  <c r="G151" i="5"/>
  <c r="J153" i="5"/>
  <c r="K153" i="5"/>
  <c r="V159" i="5"/>
  <c r="W159" i="5"/>
  <c r="P156" i="5"/>
  <c r="Q156" i="5"/>
  <c r="AI165" i="5"/>
  <c r="X160" i="5"/>
  <c r="Y160" i="5"/>
  <c r="P155" i="5" l="1"/>
  <c r="Q155" i="5"/>
  <c r="J152" i="5"/>
  <c r="K152" i="5"/>
  <c r="AD162" i="5"/>
  <c r="AE162" i="5"/>
  <c r="R156" i="5"/>
  <c r="S156" i="5"/>
  <c r="H151" i="5"/>
  <c r="I151" i="5"/>
  <c r="AC161" i="5"/>
  <c r="AB161" i="5"/>
  <c r="D149" i="5"/>
  <c r="C148" i="5"/>
  <c r="E149" i="5"/>
  <c r="AF163" i="5"/>
  <c r="AG163" i="5"/>
  <c r="AH163" i="5" s="1"/>
  <c r="Z160" i="5"/>
  <c r="AA160" i="5"/>
  <c r="L153" i="5"/>
  <c r="M153" i="5"/>
  <c r="AI164" i="5"/>
  <c r="F150" i="5"/>
  <c r="G150" i="5"/>
  <c r="T157" i="5"/>
  <c r="U157" i="5"/>
  <c r="V158" i="5"/>
  <c r="W158" i="5"/>
  <c r="Y159" i="5"/>
  <c r="X159" i="5"/>
  <c r="N154" i="5"/>
  <c r="O154" i="5"/>
  <c r="X158" i="5" l="1"/>
  <c r="Y158" i="5"/>
  <c r="H150" i="5"/>
  <c r="I150" i="5"/>
  <c r="T156" i="5"/>
  <c r="U156" i="5"/>
  <c r="V157" i="5"/>
  <c r="W157" i="5"/>
  <c r="D148" i="5"/>
  <c r="C147" i="5"/>
  <c r="E148" i="5"/>
  <c r="J151" i="5"/>
  <c r="K151" i="5"/>
  <c r="AF162" i="5"/>
  <c r="AG162" i="5"/>
  <c r="AH162" i="5" s="1"/>
  <c r="AI162" i="5" s="1"/>
  <c r="P154" i="5"/>
  <c r="Q154" i="5"/>
  <c r="Z159" i="5"/>
  <c r="AA159" i="5"/>
  <c r="N153" i="5"/>
  <c r="O153" i="5"/>
  <c r="AI163" i="5"/>
  <c r="R155" i="5"/>
  <c r="S155" i="5"/>
  <c r="AB160" i="5"/>
  <c r="AC160" i="5"/>
  <c r="F149" i="5"/>
  <c r="G149" i="5"/>
  <c r="AD161" i="5"/>
  <c r="AE161" i="5"/>
  <c r="L152" i="5"/>
  <c r="M152" i="5"/>
  <c r="AF161" i="5" l="1"/>
  <c r="AG161" i="5"/>
  <c r="AH161" i="5" s="1"/>
  <c r="AE160" i="5"/>
  <c r="AD160" i="5"/>
  <c r="AB159" i="5"/>
  <c r="AC159" i="5"/>
  <c r="F148" i="5"/>
  <c r="G148" i="5"/>
  <c r="N152" i="5"/>
  <c r="O152" i="5"/>
  <c r="H149" i="5"/>
  <c r="I149" i="5"/>
  <c r="T155" i="5"/>
  <c r="U155" i="5"/>
  <c r="P153" i="5"/>
  <c r="Q153" i="5"/>
  <c r="R154" i="5"/>
  <c r="S154" i="5"/>
  <c r="L151" i="5"/>
  <c r="M151" i="5"/>
  <c r="V156" i="5"/>
  <c r="W156" i="5"/>
  <c r="X157" i="5"/>
  <c r="Y157" i="5"/>
  <c r="AA158" i="5"/>
  <c r="Z158" i="5"/>
  <c r="D147" i="5"/>
  <c r="E147" i="5"/>
  <c r="C146" i="5"/>
  <c r="J150" i="5"/>
  <c r="K150" i="5"/>
  <c r="L150" i="5" l="1"/>
  <c r="M150" i="5"/>
  <c r="D146" i="5"/>
  <c r="E146" i="5"/>
  <c r="C145" i="5"/>
  <c r="AB158" i="5"/>
  <c r="AC158" i="5"/>
  <c r="X156" i="5"/>
  <c r="Y156" i="5"/>
  <c r="AF160" i="5"/>
  <c r="AG160" i="5"/>
  <c r="AH160" i="5" s="1"/>
  <c r="AI160" i="5" s="1"/>
  <c r="F147" i="5"/>
  <c r="G147" i="5"/>
  <c r="Z157" i="5"/>
  <c r="AA157" i="5"/>
  <c r="T154" i="5"/>
  <c r="U154" i="5"/>
  <c r="V155" i="5"/>
  <c r="W155" i="5"/>
  <c r="P152" i="5"/>
  <c r="Q152" i="5"/>
  <c r="AD159" i="5"/>
  <c r="AE159" i="5"/>
  <c r="AI161" i="5"/>
  <c r="N151" i="5"/>
  <c r="O151" i="5"/>
  <c r="R153" i="5"/>
  <c r="S153" i="5"/>
  <c r="J149" i="5"/>
  <c r="K149" i="5"/>
  <c r="H148" i="5"/>
  <c r="I148" i="5"/>
  <c r="J148" i="5" l="1"/>
  <c r="K148" i="5"/>
  <c r="V154" i="5"/>
  <c r="W154" i="5"/>
  <c r="L149" i="5"/>
  <c r="M149" i="5"/>
  <c r="P151" i="5"/>
  <c r="Q151" i="5"/>
  <c r="AG159" i="5"/>
  <c r="AH159" i="5" s="1"/>
  <c r="AF159" i="5"/>
  <c r="X155" i="5"/>
  <c r="Y155" i="5"/>
  <c r="AB157" i="5"/>
  <c r="AC157" i="5"/>
  <c r="F146" i="5"/>
  <c r="G146" i="5"/>
  <c r="AD158" i="5"/>
  <c r="AE158" i="5"/>
  <c r="T153" i="5"/>
  <c r="U153" i="5"/>
  <c r="R152" i="5"/>
  <c r="S152" i="5"/>
  <c r="H147" i="5"/>
  <c r="I147" i="5"/>
  <c r="N150" i="5"/>
  <c r="O150" i="5"/>
  <c r="Z156" i="5"/>
  <c r="AA156" i="5"/>
  <c r="D145" i="5"/>
  <c r="C144" i="5"/>
  <c r="E145" i="5"/>
  <c r="AB156" i="5" l="1"/>
  <c r="AC156" i="5"/>
  <c r="AF158" i="5"/>
  <c r="AG158" i="5"/>
  <c r="AH158" i="5" s="1"/>
  <c r="AI158" i="5" s="1"/>
  <c r="AD157" i="5"/>
  <c r="AE157" i="5"/>
  <c r="N149" i="5"/>
  <c r="O149" i="5"/>
  <c r="L148" i="5"/>
  <c r="M148" i="5"/>
  <c r="D144" i="5"/>
  <c r="C143" i="5"/>
  <c r="E144" i="5"/>
  <c r="H146" i="5"/>
  <c r="I146" i="5"/>
  <c r="Z155" i="5"/>
  <c r="AA155" i="5"/>
  <c r="R151" i="5"/>
  <c r="S151" i="5"/>
  <c r="X154" i="5"/>
  <c r="Y154" i="5"/>
  <c r="P150" i="5"/>
  <c r="Q150" i="5"/>
  <c r="T152" i="5"/>
  <c r="U152" i="5"/>
  <c r="F145" i="5"/>
  <c r="G145" i="5"/>
  <c r="J147" i="5"/>
  <c r="K147" i="5"/>
  <c r="V153" i="5"/>
  <c r="W153" i="5"/>
  <c r="AI159" i="5"/>
  <c r="R150" i="5" l="1"/>
  <c r="S150" i="5"/>
  <c r="N148" i="5"/>
  <c r="O148" i="5"/>
  <c r="AF157" i="5"/>
  <c r="AG157" i="5"/>
  <c r="AH157" i="5" s="1"/>
  <c r="V152" i="5"/>
  <c r="W152" i="5"/>
  <c r="D143" i="5"/>
  <c r="E143" i="5"/>
  <c r="C142" i="5"/>
  <c r="P149" i="5"/>
  <c r="Q149" i="5"/>
  <c r="X153" i="5"/>
  <c r="Y153" i="5"/>
  <c r="H145" i="5"/>
  <c r="I145" i="5"/>
  <c r="Z154" i="5"/>
  <c r="AA154" i="5"/>
  <c r="AB155" i="5"/>
  <c r="AC155" i="5"/>
  <c r="AD156" i="5"/>
  <c r="AE156" i="5"/>
  <c r="L147" i="5"/>
  <c r="M147" i="5"/>
  <c r="T151" i="5"/>
  <c r="U151" i="5"/>
  <c r="J146" i="5"/>
  <c r="K146" i="5"/>
  <c r="F144" i="5"/>
  <c r="G144" i="5"/>
  <c r="AB154" i="5" l="1"/>
  <c r="AC154" i="5"/>
  <c r="Z153" i="5"/>
  <c r="AA153" i="5"/>
  <c r="D142" i="5"/>
  <c r="E142" i="5"/>
  <c r="C141" i="5"/>
  <c r="AD155" i="5"/>
  <c r="AE155" i="5"/>
  <c r="J145" i="5"/>
  <c r="K145" i="5"/>
  <c r="R149" i="5"/>
  <c r="S149" i="5"/>
  <c r="H144" i="5"/>
  <c r="I144" i="5"/>
  <c r="V151" i="5"/>
  <c r="W151" i="5"/>
  <c r="AF156" i="5"/>
  <c r="AG156" i="5"/>
  <c r="AH156" i="5" s="1"/>
  <c r="AI156" i="5" s="1"/>
  <c r="X152" i="5"/>
  <c r="Y152" i="5"/>
  <c r="P148" i="5"/>
  <c r="Q148" i="5"/>
  <c r="L146" i="5"/>
  <c r="M146" i="5"/>
  <c r="N147" i="5"/>
  <c r="O147" i="5"/>
  <c r="F143" i="5"/>
  <c r="G143" i="5"/>
  <c r="AI157" i="5"/>
  <c r="T150" i="5"/>
  <c r="U150" i="5"/>
  <c r="P147" i="5" l="1"/>
  <c r="Q147" i="5"/>
  <c r="R148" i="5"/>
  <c r="S148" i="5"/>
  <c r="J144" i="5"/>
  <c r="K144" i="5"/>
  <c r="H143" i="5"/>
  <c r="I143" i="5"/>
  <c r="N146" i="5"/>
  <c r="O146" i="5"/>
  <c r="Z152" i="5"/>
  <c r="AA152" i="5"/>
  <c r="X151" i="5"/>
  <c r="Y151" i="5"/>
  <c r="F142" i="5"/>
  <c r="G142" i="5"/>
  <c r="AD154" i="5"/>
  <c r="AE154" i="5"/>
  <c r="V150" i="5"/>
  <c r="W150" i="5"/>
  <c r="T149" i="5"/>
  <c r="U149" i="5"/>
  <c r="AF155" i="5"/>
  <c r="AG155" i="5"/>
  <c r="AH155" i="5" s="1"/>
  <c r="AI155" i="5" s="1"/>
  <c r="AB153" i="5"/>
  <c r="AC153" i="5"/>
  <c r="L145" i="5"/>
  <c r="M145" i="5"/>
  <c r="C140" i="5"/>
  <c r="D141" i="5"/>
  <c r="E141" i="5"/>
  <c r="H142" i="5" l="1"/>
  <c r="I142" i="5"/>
  <c r="D140" i="5"/>
  <c r="C139" i="5"/>
  <c r="E140" i="5"/>
  <c r="V149" i="5"/>
  <c r="W149" i="5"/>
  <c r="AF154" i="5"/>
  <c r="AG154" i="5"/>
  <c r="AH154" i="5" s="1"/>
  <c r="T148" i="5"/>
  <c r="U148" i="5"/>
  <c r="N145" i="5"/>
  <c r="O145" i="5"/>
  <c r="Z151" i="5"/>
  <c r="AA151" i="5"/>
  <c r="P146" i="5"/>
  <c r="Q146" i="5"/>
  <c r="F141" i="5"/>
  <c r="G141" i="5"/>
  <c r="X150" i="5"/>
  <c r="Y150" i="5"/>
  <c r="L144" i="5"/>
  <c r="M144" i="5"/>
  <c r="R147" i="5"/>
  <c r="S147" i="5"/>
  <c r="AD153" i="5"/>
  <c r="AE153" i="5"/>
  <c r="AB152" i="5"/>
  <c r="AC152" i="5"/>
  <c r="J143" i="5"/>
  <c r="K143" i="5"/>
  <c r="T147" i="5" l="1"/>
  <c r="U147" i="5"/>
  <c r="Z150" i="5"/>
  <c r="AA150" i="5"/>
  <c r="R146" i="5"/>
  <c r="S146" i="5"/>
  <c r="N144" i="5"/>
  <c r="O144" i="5"/>
  <c r="I141" i="5"/>
  <c r="H141" i="5"/>
  <c r="AB151" i="5"/>
  <c r="AC151" i="5"/>
  <c r="E139" i="5"/>
  <c r="D139" i="5"/>
  <c r="C138" i="5"/>
  <c r="AD152" i="5"/>
  <c r="AE152" i="5"/>
  <c r="V148" i="5"/>
  <c r="W148" i="5"/>
  <c r="X149" i="5"/>
  <c r="Y149" i="5"/>
  <c r="J142" i="5"/>
  <c r="K142" i="5"/>
  <c r="L143" i="5"/>
  <c r="M143" i="5"/>
  <c r="AF153" i="5"/>
  <c r="AG153" i="5"/>
  <c r="AH153" i="5" s="1"/>
  <c r="AI153" i="5" s="1"/>
  <c r="P145" i="5"/>
  <c r="Q145" i="5"/>
  <c r="AI154" i="5"/>
  <c r="F140" i="5"/>
  <c r="G140" i="5"/>
  <c r="L142" i="5" l="1"/>
  <c r="M142" i="5"/>
  <c r="AF152" i="5"/>
  <c r="AG152" i="5"/>
  <c r="AH152" i="5" s="1"/>
  <c r="F139" i="5"/>
  <c r="G139" i="5"/>
  <c r="J141" i="5"/>
  <c r="K141" i="5"/>
  <c r="T146" i="5"/>
  <c r="U146" i="5"/>
  <c r="R145" i="5"/>
  <c r="S145" i="5"/>
  <c r="N143" i="5"/>
  <c r="O143" i="5"/>
  <c r="D138" i="5"/>
  <c r="E138" i="5"/>
  <c r="C137" i="5"/>
  <c r="AB150" i="5"/>
  <c r="AC150" i="5"/>
  <c r="H140" i="5"/>
  <c r="I140" i="5"/>
  <c r="Z149" i="5"/>
  <c r="AA149" i="5"/>
  <c r="V147" i="5"/>
  <c r="W147" i="5"/>
  <c r="X148" i="5"/>
  <c r="Y148" i="5"/>
  <c r="AD151" i="5"/>
  <c r="AE151" i="5"/>
  <c r="P144" i="5"/>
  <c r="Q144" i="5"/>
  <c r="D137" i="5" l="1"/>
  <c r="C136" i="5"/>
  <c r="E137" i="5"/>
  <c r="AF151" i="5"/>
  <c r="AG151" i="5"/>
  <c r="AH151" i="5" s="1"/>
  <c r="AI151" i="5" s="1"/>
  <c r="X147" i="5"/>
  <c r="Y147" i="5"/>
  <c r="AB149" i="5"/>
  <c r="AC149" i="5"/>
  <c r="AD150" i="5"/>
  <c r="AE150" i="5"/>
  <c r="R144" i="5"/>
  <c r="S144" i="5"/>
  <c r="Z148" i="5"/>
  <c r="AA148" i="5"/>
  <c r="P143" i="5"/>
  <c r="Q143" i="5"/>
  <c r="V146" i="5"/>
  <c r="W146" i="5"/>
  <c r="H139" i="5"/>
  <c r="I139" i="5"/>
  <c r="N142" i="5"/>
  <c r="O142" i="5"/>
  <c r="K140" i="5"/>
  <c r="J140" i="5"/>
  <c r="G138" i="5"/>
  <c r="F138" i="5"/>
  <c r="T145" i="5"/>
  <c r="U145" i="5"/>
  <c r="L141" i="5"/>
  <c r="M141" i="5"/>
  <c r="AI152" i="5"/>
  <c r="L140" i="5" l="1"/>
  <c r="M140" i="5"/>
  <c r="H138" i="5"/>
  <c r="I138" i="5"/>
  <c r="AF150" i="5"/>
  <c r="AG150" i="5"/>
  <c r="AH150" i="5" s="1"/>
  <c r="AI150" i="5" s="1"/>
  <c r="Z147" i="5"/>
  <c r="AA147" i="5"/>
  <c r="F137" i="5"/>
  <c r="G137" i="5"/>
  <c r="V145" i="5"/>
  <c r="W145" i="5"/>
  <c r="J139" i="5"/>
  <c r="K139" i="5"/>
  <c r="R143" i="5"/>
  <c r="S143" i="5"/>
  <c r="T144" i="5"/>
  <c r="U144" i="5"/>
  <c r="D136" i="5"/>
  <c r="C135" i="5"/>
  <c r="E136" i="5"/>
  <c r="AD149" i="5"/>
  <c r="AE149" i="5"/>
  <c r="N141" i="5"/>
  <c r="O141" i="5"/>
  <c r="P142" i="5"/>
  <c r="Q142" i="5"/>
  <c r="X146" i="5"/>
  <c r="Y146" i="5"/>
  <c r="AB148" i="5"/>
  <c r="AC148" i="5"/>
  <c r="AF149" i="5" l="1"/>
  <c r="AG149" i="5"/>
  <c r="AH149" i="5" s="1"/>
  <c r="T143" i="5"/>
  <c r="U143" i="5"/>
  <c r="V144" i="5"/>
  <c r="W144" i="5"/>
  <c r="M139" i="5"/>
  <c r="L139" i="5"/>
  <c r="I137" i="5"/>
  <c r="H137" i="5"/>
  <c r="AD148" i="5"/>
  <c r="AE148" i="5"/>
  <c r="R142" i="5"/>
  <c r="S142" i="5"/>
  <c r="F136" i="5"/>
  <c r="G136" i="5"/>
  <c r="N140" i="5"/>
  <c r="O140" i="5"/>
  <c r="E135" i="5"/>
  <c r="C134" i="5"/>
  <c r="D135" i="5"/>
  <c r="X145" i="5"/>
  <c r="Y145" i="5"/>
  <c r="AB147" i="5"/>
  <c r="AC147" i="5"/>
  <c r="J138" i="5"/>
  <c r="K138" i="5"/>
  <c r="Z146" i="5"/>
  <c r="AA146" i="5"/>
  <c r="Q141" i="5"/>
  <c r="P141" i="5"/>
  <c r="D134" i="5" l="1"/>
  <c r="E134" i="5"/>
  <c r="C133" i="5"/>
  <c r="J137" i="5"/>
  <c r="K137" i="5"/>
  <c r="R141" i="5"/>
  <c r="S141" i="5"/>
  <c r="P140" i="5"/>
  <c r="Q140" i="5"/>
  <c r="N139" i="5"/>
  <c r="O139" i="5"/>
  <c r="AB146" i="5"/>
  <c r="AC146" i="5"/>
  <c r="AD147" i="5"/>
  <c r="AE147" i="5"/>
  <c r="T142" i="5"/>
  <c r="U142" i="5"/>
  <c r="X144" i="5"/>
  <c r="Y144" i="5"/>
  <c r="AI149" i="5"/>
  <c r="H136" i="5"/>
  <c r="I136" i="5"/>
  <c r="L138" i="5"/>
  <c r="M138" i="5"/>
  <c r="Z145" i="5"/>
  <c r="AA145" i="5"/>
  <c r="F135" i="5"/>
  <c r="G135" i="5"/>
  <c r="AF148" i="5"/>
  <c r="AG148" i="5"/>
  <c r="AH148" i="5" s="1"/>
  <c r="AI148" i="5" s="1"/>
  <c r="V143" i="5"/>
  <c r="W143" i="5"/>
  <c r="H135" i="5" l="1"/>
  <c r="I135" i="5"/>
  <c r="O138" i="5"/>
  <c r="N138" i="5"/>
  <c r="AD146" i="5"/>
  <c r="AE146" i="5"/>
  <c r="G134" i="5"/>
  <c r="F134" i="5"/>
  <c r="AB145" i="5"/>
  <c r="AC145" i="5"/>
  <c r="K136" i="5"/>
  <c r="J136" i="5"/>
  <c r="AF147" i="5"/>
  <c r="AG147" i="5"/>
  <c r="AH147" i="5" s="1"/>
  <c r="P139" i="5"/>
  <c r="Q139" i="5"/>
  <c r="X143" i="5"/>
  <c r="Y143" i="5"/>
  <c r="V142" i="5"/>
  <c r="W142" i="5"/>
  <c r="T141" i="5"/>
  <c r="U141" i="5"/>
  <c r="C132" i="5"/>
  <c r="D133" i="5"/>
  <c r="E133" i="5"/>
  <c r="Z144" i="5"/>
  <c r="AA144" i="5"/>
  <c r="S140" i="5"/>
  <c r="R140" i="5"/>
  <c r="L137" i="5"/>
  <c r="M137" i="5"/>
  <c r="V141" i="5" l="1"/>
  <c r="W141" i="5"/>
  <c r="L136" i="5"/>
  <c r="M136" i="5"/>
  <c r="H134" i="5"/>
  <c r="I134" i="5"/>
  <c r="P138" i="5"/>
  <c r="Q138" i="5"/>
  <c r="F133" i="5"/>
  <c r="G133" i="5"/>
  <c r="Z143" i="5"/>
  <c r="AA143" i="5"/>
  <c r="AI147" i="5"/>
  <c r="AD145" i="5"/>
  <c r="AE145" i="5"/>
  <c r="AF146" i="5"/>
  <c r="AG146" i="5"/>
  <c r="AH146" i="5" s="1"/>
  <c r="J135" i="5"/>
  <c r="K135" i="5"/>
  <c r="T140" i="5"/>
  <c r="U140" i="5"/>
  <c r="X142" i="5"/>
  <c r="Y142" i="5"/>
  <c r="N137" i="5"/>
  <c r="O137" i="5"/>
  <c r="AB144" i="5"/>
  <c r="AC144" i="5"/>
  <c r="D132" i="5"/>
  <c r="C131" i="5"/>
  <c r="E132" i="5"/>
  <c r="R139" i="5"/>
  <c r="S139" i="5"/>
  <c r="AI146" i="5" l="1"/>
  <c r="Z142" i="5"/>
  <c r="AA142" i="5"/>
  <c r="M135" i="5"/>
  <c r="L135" i="5"/>
  <c r="E131" i="5"/>
  <c r="D131" i="5"/>
  <c r="C130" i="5"/>
  <c r="Q137" i="5"/>
  <c r="P137" i="5"/>
  <c r="V140" i="5"/>
  <c r="W140" i="5"/>
  <c r="U139" i="5"/>
  <c r="T139" i="5"/>
  <c r="AB143" i="5"/>
  <c r="AC143" i="5"/>
  <c r="R138" i="5"/>
  <c r="S138" i="5"/>
  <c r="N136" i="5"/>
  <c r="O136" i="5"/>
  <c r="AD144" i="5"/>
  <c r="AE144" i="5"/>
  <c r="AF145" i="5"/>
  <c r="AG145" i="5"/>
  <c r="AH145" i="5" s="1"/>
  <c r="F132" i="5"/>
  <c r="G132" i="5"/>
  <c r="I133" i="5"/>
  <c r="H133" i="5"/>
  <c r="J134" i="5"/>
  <c r="K134" i="5"/>
  <c r="X141" i="5"/>
  <c r="Y141" i="5"/>
  <c r="Z141" i="5" l="1"/>
  <c r="AA141" i="5"/>
  <c r="AB142" i="5"/>
  <c r="AC142" i="5"/>
  <c r="L134" i="5"/>
  <c r="M134" i="5"/>
  <c r="H132" i="5"/>
  <c r="I132" i="5"/>
  <c r="R137" i="5"/>
  <c r="S137" i="5"/>
  <c r="AF144" i="5"/>
  <c r="AG144" i="5"/>
  <c r="AH144" i="5" s="1"/>
  <c r="AI144" i="5" s="1"/>
  <c r="T138" i="5"/>
  <c r="U138" i="5"/>
  <c r="X140" i="5"/>
  <c r="Y140" i="5"/>
  <c r="D130" i="5"/>
  <c r="E130" i="5"/>
  <c r="C129" i="5"/>
  <c r="N135" i="5"/>
  <c r="O135" i="5"/>
  <c r="J133" i="5"/>
  <c r="K133" i="5"/>
  <c r="AI145" i="5"/>
  <c r="P136" i="5"/>
  <c r="Q136" i="5"/>
  <c r="AD143" i="5"/>
  <c r="AE143" i="5"/>
  <c r="V139" i="5"/>
  <c r="W139" i="5"/>
  <c r="F131" i="5"/>
  <c r="G131" i="5"/>
  <c r="S136" i="5" l="1"/>
  <c r="R136" i="5"/>
  <c r="G130" i="5"/>
  <c r="F130" i="5"/>
  <c r="H131" i="5"/>
  <c r="I131" i="5"/>
  <c r="AF143" i="5"/>
  <c r="AG143" i="5"/>
  <c r="AH143" i="5" s="1"/>
  <c r="AA140" i="5"/>
  <c r="Z140" i="5"/>
  <c r="L133" i="5"/>
  <c r="M133" i="5"/>
  <c r="D129" i="5"/>
  <c r="C128" i="5"/>
  <c r="E129" i="5"/>
  <c r="K132" i="5"/>
  <c r="J132" i="5"/>
  <c r="AD142" i="5"/>
  <c r="AE142" i="5"/>
  <c r="AB141" i="5"/>
  <c r="AC141" i="5"/>
  <c r="X139" i="5"/>
  <c r="Y139" i="5"/>
  <c r="W138" i="5"/>
  <c r="V138" i="5"/>
  <c r="T137" i="5"/>
  <c r="U137" i="5"/>
  <c r="P135" i="5"/>
  <c r="Q135" i="5"/>
  <c r="O134" i="5"/>
  <c r="N134" i="5"/>
  <c r="P134" i="5" l="1"/>
  <c r="Q134" i="5"/>
  <c r="Z139" i="5"/>
  <c r="AA139" i="5"/>
  <c r="AF142" i="5"/>
  <c r="AG142" i="5"/>
  <c r="AH142" i="5" s="1"/>
  <c r="R135" i="5"/>
  <c r="S135" i="5"/>
  <c r="AD141" i="5"/>
  <c r="AE141" i="5"/>
  <c r="AB140" i="5"/>
  <c r="AC140" i="5"/>
  <c r="T136" i="5"/>
  <c r="U136" i="5"/>
  <c r="X138" i="5"/>
  <c r="Y138" i="5"/>
  <c r="L132" i="5"/>
  <c r="M132" i="5"/>
  <c r="N133" i="5"/>
  <c r="O133" i="5"/>
  <c r="AI143" i="5"/>
  <c r="V137" i="5"/>
  <c r="W137" i="5"/>
  <c r="F129" i="5"/>
  <c r="G129" i="5"/>
  <c r="H130" i="5"/>
  <c r="I130" i="5"/>
  <c r="D128" i="5"/>
  <c r="C127" i="5"/>
  <c r="E128" i="5"/>
  <c r="J131" i="5"/>
  <c r="K131" i="5"/>
  <c r="Z138" i="5" l="1"/>
  <c r="AA138" i="5"/>
  <c r="AD140" i="5"/>
  <c r="AE140" i="5"/>
  <c r="E127" i="5"/>
  <c r="C126" i="5"/>
  <c r="D127" i="5"/>
  <c r="N132" i="5"/>
  <c r="O132" i="5"/>
  <c r="V136" i="5"/>
  <c r="W136" i="5"/>
  <c r="M131" i="5"/>
  <c r="L131" i="5"/>
  <c r="I129" i="5"/>
  <c r="H129" i="5"/>
  <c r="AF141" i="5"/>
  <c r="AG141" i="5"/>
  <c r="AH141" i="5" s="1"/>
  <c r="AI142" i="5"/>
  <c r="R134" i="5"/>
  <c r="S134" i="5"/>
  <c r="Q133" i="5"/>
  <c r="P133" i="5"/>
  <c r="F128" i="5"/>
  <c r="G128" i="5"/>
  <c r="J130" i="5"/>
  <c r="K130" i="5"/>
  <c r="Y137" i="5"/>
  <c r="X137" i="5"/>
  <c r="U135" i="5"/>
  <c r="T135" i="5"/>
  <c r="AC139" i="5"/>
  <c r="AB139" i="5"/>
  <c r="H128" i="5" l="1"/>
  <c r="I128" i="5"/>
  <c r="T134" i="5"/>
  <c r="U134" i="5"/>
  <c r="L130" i="5"/>
  <c r="M130" i="5"/>
  <c r="J129" i="5"/>
  <c r="K129" i="5"/>
  <c r="X136" i="5"/>
  <c r="Y136" i="5"/>
  <c r="V135" i="5"/>
  <c r="W135" i="5"/>
  <c r="R133" i="5"/>
  <c r="S133" i="5"/>
  <c r="AI141" i="5"/>
  <c r="D126" i="5"/>
  <c r="E126" i="5"/>
  <c r="C125" i="5"/>
  <c r="AB138" i="5"/>
  <c r="AC138" i="5"/>
  <c r="P132" i="5"/>
  <c r="Q132" i="5"/>
  <c r="F127" i="5"/>
  <c r="G127" i="5"/>
  <c r="AD139" i="5"/>
  <c r="AE139" i="5"/>
  <c r="Z137" i="5"/>
  <c r="AA137" i="5"/>
  <c r="N131" i="5"/>
  <c r="O131" i="5"/>
  <c r="AF140" i="5"/>
  <c r="AG140" i="5"/>
  <c r="AH140" i="5" s="1"/>
  <c r="AI140" i="5" s="1"/>
  <c r="P131" i="5" l="1"/>
  <c r="Q131" i="5"/>
  <c r="S132" i="5"/>
  <c r="R132" i="5"/>
  <c r="C124" i="5"/>
  <c r="D125" i="5"/>
  <c r="E125" i="5"/>
  <c r="AB137" i="5"/>
  <c r="AC137" i="5"/>
  <c r="H127" i="5"/>
  <c r="I127" i="5"/>
  <c r="AE138" i="5"/>
  <c r="AD138" i="5"/>
  <c r="AA136" i="5"/>
  <c r="Z136" i="5"/>
  <c r="O130" i="5"/>
  <c r="N130" i="5"/>
  <c r="K128" i="5"/>
  <c r="J128" i="5"/>
  <c r="X135" i="5"/>
  <c r="Y135" i="5"/>
  <c r="AF139" i="5"/>
  <c r="AG139" i="5"/>
  <c r="AH139" i="5" s="1"/>
  <c r="AI139" i="5" s="1"/>
  <c r="T133" i="5"/>
  <c r="U133" i="5"/>
  <c r="L129" i="5"/>
  <c r="M129" i="5"/>
  <c r="W134" i="5"/>
  <c r="V134" i="5"/>
  <c r="G126" i="5"/>
  <c r="F126" i="5"/>
  <c r="AF138" i="5" l="1"/>
  <c r="AG138" i="5"/>
  <c r="AH138" i="5" s="1"/>
  <c r="AI138" i="5" s="1"/>
  <c r="V133" i="5"/>
  <c r="W133" i="5"/>
  <c r="Z135" i="5"/>
  <c r="AA135" i="5"/>
  <c r="R131" i="5"/>
  <c r="S131" i="5"/>
  <c r="X134" i="5"/>
  <c r="Y134" i="5"/>
  <c r="P130" i="5"/>
  <c r="Q130" i="5"/>
  <c r="AD137" i="5"/>
  <c r="AE137" i="5"/>
  <c r="D124" i="5"/>
  <c r="C123" i="5"/>
  <c r="E124" i="5"/>
  <c r="N129" i="5"/>
  <c r="O129" i="5"/>
  <c r="H126" i="5"/>
  <c r="I126" i="5"/>
  <c r="L128" i="5"/>
  <c r="M128" i="5"/>
  <c r="AB136" i="5"/>
  <c r="AC136" i="5"/>
  <c r="J127" i="5"/>
  <c r="K127" i="5"/>
  <c r="F125" i="5"/>
  <c r="G125" i="5"/>
  <c r="T132" i="5"/>
  <c r="U132" i="5"/>
  <c r="V132" i="5" l="1"/>
  <c r="W132" i="5"/>
  <c r="M127" i="5"/>
  <c r="L127" i="5"/>
  <c r="N128" i="5"/>
  <c r="O128" i="5"/>
  <c r="Y133" i="5"/>
  <c r="X133" i="5"/>
  <c r="I125" i="5"/>
  <c r="H125" i="5"/>
  <c r="AD136" i="5"/>
  <c r="AE136" i="5"/>
  <c r="J126" i="5"/>
  <c r="K126" i="5"/>
  <c r="F124" i="5"/>
  <c r="G124" i="5"/>
  <c r="AC135" i="5"/>
  <c r="AB135" i="5"/>
  <c r="E123" i="5"/>
  <c r="D123" i="5"/>
  <c r="C122" i="5"/>
  <c r="R130" i="5"/>
  <c r="S130" i="5"/>
  <c r="U131" i="5"/>
  <c r="T131" i="5"/>
  <c r="Q129" i="5"/>
  <c r="P129" i="5"/>
  <c r="AG137" i="5"/>
  <c r="AH137" i="5" s="1"/>
  <c r="AF137" i="5"/>
  <c r="Z134" i="5"/>
  <c r="AA134" i="5"/>
  <c r="AB134" i="5" l="1"/>
  <c r="AC134" i="5"/>
  <c r="T130" i="5"/>
  <c r="U130" i="5"/>
  <c r="F123" i="5"/>
  <c r="G123" i="5"/>
  <c r="Z133" i="5"/>
  <c r="AA133" i="5"/>
  <c r="D122" i="5"/>
  <c r="E122" i="5"/>
  <c r="C121" i="5"/>
  <c r="AD135" i="5"/>
  <c r="AE135" i="5"/>
  <c r="J125" i="5"/>
  <c r="K125" i="5"/>
  <c r="P128" i="5"/>
  <c r="Q128" i="5"/>
  <c r="X132" i="5"/>
  <c r="Y132" i="5"/>
  <c r="AI137" i="5"/>
  <c r="V131" i="5"/>
  <c r="W131" i="5"/>
  <c r="H124" i="5"/>
  <c r="I124" i="5"/>
  <c r="AF136" i="5"/>
  <c r="AG136" i="5"/>
  <c r="AH136" i="5" s="1"/>
  <c r="R129" i="5"/>
  <c r="S129" i="5"/>
  <c r="L126" i="5"/>
  <c r="M126" i="5"/>
  <c r="N127" i="5"/>
  <c r="O127" i="5"/>
  <c r="AB133" i="5" l="1"/>
  <c r="AC133" i="5"/>
  <c r="W130" i="5"/>
  <c r="V130" i="5"/>
  <c r="X131" i="5"/>
  <c r="Y131" i="5"/>
  <c r="G122" i="5"/>
  <c r="F122" i="5"/>
  <c r="H123" i="5"/>
  <c r="I123" i="5"/>
  <c r="AE134" i="5"/>
  <c r="AD134" i="5"/>
  <c r="P127" i="5"/>
  <c r="Q127" i="5"/>
  <c r="T129" i="5"/>
  <c r="U129" i="5"/>
  <c r="K124" i="5"/>
  <c r="J124" i="5"/>
  <c r="S128" i="5"/>
  <c r="R128" i="5"/>
  <c r="AF135" i="5"/>
  <c r="AG135" i="5"/>
  <c r="AH135" i="5" s="1"/>
  <c r="O126" i="5"/>
  <c r="N126" i="5"/>
  <c r="AI136" i="5"/>
  <c r="AA132" i="5"/>
  <c r="Z132" i="5"/>
  <c r="L125" i="5"/>
  <c r="M125" i="5"/>
  <c r="D121" i="5"/>
  <c r="E121" i="5"/>
  <c r="C120" i="5"/>
  <c r="F121" i="5" l="1"/>
  <c r="G121" i="5"/>
  <c r="L124" i="5"/>
  <c r="M124" i="5"/>
  <c r="N125" i="5"/>
  <c r="O125" i="5"/>
  <c r="T128" i="5"/>
  <c r="U128" i="5"/>
  <c r="AF134" i="5"/>
  <c r="AG134" i="5"/>
  <c r="AH134" i="5" s="1"/>
  <c r="H122" i="5"/>
  <c r="I122" i="5"/>
  <c r="X130" i="5"/>
  <c r="Y130" i="5"/>
  <c r="D120" i="5"/>
  <c r="E120" i="5"/>
  <c r="C119" i="5"/>
  <c r="AI135" i="5"/>
  <c r="R127" i="5"/>
  <c r="S127" i="5"/>
  <c r="J123" i="5"/>
  <c r="K123" i="5"/>
  <c r="Z131" i="5"/>
  <c r="AA131" i="5"/>
  <c r="AD133" i="5"/>
  <c r="AE133" i="5"/>
  <c r="AB132" i="5"/>
  <c r="AC132" i="5"/>
  <c r="P126" i="5"/>
  <c r="Q126" i="5"/>
  <c r="V129" i="5"/>
  <c r="W129" i="5"/>
  <c r="Y129" i="5" l="1"/>
  <c r="X129" i="5"/>
  <c r="D119" i="5"/>
  <c r="C118" i="5"/>
  <c r="E119" i="5"/>
  <c r="R126" i="5"/>
  <c r="S126" i="5"/>
  <c r="AG133" i="5"/>
  <c r="AH133" i="5" s="1"/>
  <c r="AI133" i="5" s="1"/>
  <c r="AF133" i="5"/>
  <c r="M123" i="5"/>
  <c r="L123" i="5"/>
  <c r="Z130" i="5"/>
  <c r="AA130" i="5"/>
  <c r="AI134" i="5"/>
  <c r="Q125" i="5"/>
  <c r="P125" i="5"/>
  <c r="H121" i="5"/>
  <c r="I121" i="5"/>
  <c r="AD132" i="5"/>
  <c r="AE132" i="5"/>
  <c r="AC131" i="5"/>
  <c r="AB131" i="5"/>
  <c r="U127" i="5"/>
  <c r="T127" i="5"/>
  <c r="F120" i="5"/>
  <c r="G120" i="5"/>
  <c r="J122" i="5"/>
  <c r="K122" i="5"/>
  <c r="V128" i="5"/>
  <c r="W128" i="5"/>
  <c r="N124" i="5"/>
  <c r="O124" i="5"/>
  <c r="P124" i="5" l="1"/>
  <c r="Q124" i="5"/>
  <c r="L122" i="5"/>
  <c r="M122" i="5"/>
  <c r="AF132" i="5"/>
  <c r="AG132" i="5"/>
  <c r="AH132" i="5" s="1"/>
  <c r="X128" i="5"/>
  <c r="Y128" i="5"/>
  <c r="H120" i="5"/>
  <c r="I120" i="5"/>
  <c r="J121" i="5"/>
  <c r="K121" i="5"/>
  <c r="N123" i="5"/>
  <c r="O123" i="5"/>
  <c r="D118" i="5"/>
  <c r="E118" i="5"/>
  <c r="C117" i="5"/>
  <c r="AD131" i="5"/>
  <c r="AE131" i="5"/>
  <c r="AB130" i="5"/>
  <c r="AC130" i="5"/>
  <c r="T126" i="5"/>
  <c r="U126" i="5"/>
  <c r="V127" i="5"/>
  <c r="W127" i="5"/>
  <c r="R125" i="5"/>
  <c r="S125" i="5"/>
  <c r="F119" i="5"/>
  <c r="G119" i="5"/>
  <c r="Z129" i="5"/>
  <c r="AA129" i="5"/>
  <c r="AE130" i="5" l="1"/>
  <c r="AD130" i="5"/>
  <c r="AB129" i="5"/>
  <c r="AC129" i="5"/>
  <c r="T125" i="5"/>
  <c r="U125" i="5"/>
  <c r="D117" i="5"/>
  <c r="E117" i="5"/>
  <c r="C116" i="5"/>
  <c r="P123" i="5"/>
  <c r="Q123" i="5"/>
  <c r="J120" i="5"/>
  <c r="K120" i="5"/>
  <c r="AI132" i="5"/>
  <c r="S124" i="5"/>
  <c r="R124" i="5"/>
  <c r="W126" i="5"/>
  <c r="V126" i="5"/>
  <c r="F118" i="5"/>
  <c r="G118" i="5"/>
  <c r="H119" i="5"/>
  <c r="I119" i="5"/>
  <c r="X127" i="5"/>
  <c r="Y127" i="5"/>
  <c r="AF131" i="5"/>
  <c r="AG131" i="5"/>
  <c r="AH131" i="5" s="1"/>
  <c r="AI131" i="5" s="1"/>
  <c r="L121" i="5"/>
  <c r="M121" i="5"/>
  <c r="AA128" i="5"/>
  <c r="Z128" i="5"/>
  <c r="O122" i="5"/>
  <c r="N122" i="5"/>
  <c r="P122" i="5" l="1"/>
  <c r="Q122" i="5"/>
  <c r="Z127" i="5"/>
  <c r="AA127" i="5"/>
  <c r="H118" i="5"/>
  <c r="I118" i="5"/>
  <c r="F117" i="5"/>
  <c r="G117" i="5"/>
  <c r="AB128" i="5"/>
  <c r="AC128" i="5"/>
  <c r="J119" i="5"/>
  <c r="K119" i="5"/>
  <c r="V125" i="5"/>
  <c r="W125" i="5"/>
  <c r="N121" i="5"/>
  <c r="O121" i="5"/>
  <c r="X126" i="5"/>
  <c r="Y126" i="5"/>
  <c r="L120" i="5"/>
  <c r="M120" i="5"/>
  <c r="D116" i="5"/>
  <c r="E116" i="5"/>
  <c r="C115" i="5"/>
  <c r="AF130" i="5"/>
  <c r="AG130" i="5"/>
  <c r="AH130" i="5" s="1"/>
  <c r="AD129" i="5"/>
  <c r="AE129" i="5"/>
  <c r="T124" i="5"/>
  <c r="U124" i="5"/>
  <c r="R123" i="5"/>
  <c r="S123" i="5"/>
  <c r="AI130" i="5" l="1"/>
  <c r="U123" i="5"/>
  <c r="T123" i="5"/>
  <c r="V124" i="5"/>
  <c r="W124" i="5"/>
  <c r="D115" i="5"/>
  <c r="C114" i="5"/>
  <c r="E115" i="5"/>
  <c r="F116" i="5"/>
  <c r="G116" i="5"/>
  <c r="Z126" i="5"/>
  <c r="AA126" i="5"/>
  <c r="Y125" i="5"/>
  <c r="X125" i="5"/>
  <c r="AD128" i="5"/>
  <c r="AE128" i="5"/>
  <c r="J118" i="5"/>
  <c r="K118" i="5"/>
  <c r="R122" i="5"/>
  <c r="S122" i="5"/>
  <c r="AG129" i="5"/>
  <c r="AH129" i="5" s="1"/>
  <c r="AI129" i="5" s="1"/>
  <c r="AF129" i="5"/>
  <c r="N120" i="5"/>
  <c r="O120" i="5"/>
  <c r="Q121" i="5"/>
  <c r="P121" i="5"/>
  <c r="L119" i="5"/>
  <c r="M119" i="5"/>
  <c r="H117" i="5"/>
  <c r="I117" i="5"/>
  <c r="AC127" i="5"/>
  <c r="AB127" i="5"/>
  <c r="R121" i="5" l="1"/>
  <c r="S121" i="5"/>
  <c r="Z125" i="5"/>
  <c r="AA125" i="5"/>
  <c r="AD127" i="5"/>
  <c r="AE127" i="5"/>
  <c r="D114" i="5"/>
  <c r="C113" i="5"/>
  <c r="E114" i="5"/>
  <c r="J117" i="5"/>
  <c r="K117" i="5"/>
  <c r="L118" i="5"/>
  <c r="M118" i="5"/>
  <c r="H116" i="5"/>
  <c r="I116" i="5"/>
  <c r="X124" i="5"/>
  <c r="Y124" i="5"/>
  <c r="V123" i="5"/>
  <c r="W123" i="5"/>
  <c r="N119" i="5"/>
  <c r="O119" i="5"/>
  <c r="P120" i="5"/>
  <c r="Q120" i="5"/>
  <c r="T122" i="5"/>
  <c r="U122" i="5"/>
  <c r="AF128" i="5"/>
  <c r="AG128" i="5"/>
  <c r="AH128" i="5" s="1"/>
  <c r="AB126" i="5"/>
  <c r="AC126" i="5"/>
  <c r="F115" i="5"/>
  <c r="G115" i="5"/>
  <c r="AB125" i="5" l="1"/>
  <c r="AC125" i="5"/>
  <c r="AF127" i="5"/>
  <c r="AG127" i="5"/>
  <c r="AH127" i="5" s="1"/>
  <c r="T121" i="5"/>
  <c r="U121" i="5"/>
  <c r="H115" i="5"/>
  <c r="I115" i="5"/>
  <c r="AI128" i="5"/>
  <c r="R120" i="5"/>
  <c r="S120" i="5"/>
  <c r="X123" i="5"/>
  <c r="Y123" i="5"/>
  <c r="N118" i="5"/>
  <c r="O118" i="5"/>
  <c r="F114" i="5"/>
  <c r="G114" i="5"/>
  <c r="D113" i="5"/>
  <c r="E113" i="5"/>
  <c r="C112" i="5"/>
  <c r="AE126" i="5"/>
  <c r="AD126" i="5"/>
  <c r="W122" i="5"/>
  <c r="V122" i="5"/>
  <c r="P119" i="5"/>
  <c r="Q119" i="5"/>
  <c r="AA124" i="5"/>
  <c r="Z124" i="5"/>
  <c r="J116" i="5"/>
  <c r="K116" i="5"/>
  <c r="L117" i="5"/>
  <c r="M117" i="5"/>
  <c r="AB124" i="5" l="1"/>
  <c r="AC124" i="5"/>
  <c r="P118" i="5"/>
  <c r="Q118" i="5"/>
  <c r="H114" i="5"/>
  <c r="I114" i="5"/>
  <c r="X122" i="5"/>
  <c r="Y122" i="5"/>
  <c r="F113" i="5"/>
  <c r="G113" i="5"/>
  <c r="T120" i="5"/>
  <c r="U120" i="5"/>
  <c r="L116" i="5"/>
  <c r="M116" i="5"/>
  <c r="R119" i="5"/>
  <c r="S119" i="5"/>
  <c r="V121" i="5"/>
  <c r="W121" i="5"/>
  <c r="AD125" i="5"/>
  <c r="AE125" i="5"/>
  <c r="AF126" i="5"/>
  <c r="AG126" i="5"/>
  <c r="AH126" i="5" s="1"/>
  <c r="Z123" i="5"/>
  <c r="AA123" i="5"/>
  <c r="N117" i="5"/>
  <c r="O117" i="5"/>
  <c r="D112" i="5"/>
  <c r="E112" i="5"/>
  <c r="C111" i="5"/>
  <c r="J115" i="5"/>
  <c r="K115" i="5"/>
  <c r="AI127" i="5"/>
  <c r="L115" i="5" l="1"/>
  <c r="M115" i="5"/>
  <c r="AG125" i="5"/>
  <c r="AH125" i="5" s="1"/>
  <c r="AF125" i="5"/>
  <c r="D111" i="5"/>
  <c r="C110" i="5"/>
  <c r="E111" i="5"/>
  <c r="Y121" i="5"/>
  <c r="X121" i="5"/>
  <c r="F112" i="5"/>
  <c r="G112" i="5"/>
  <c r="AC123" i="5"/>
  <c r="AB123" i="5"/>
  <c r="N116" i="5"/>
  <c r="O116" i="5"/>
  <c r="H113" i="5"/>
  <c r="I113" i="5"/>
  <c r="J114" i="5"/>
  <c r="K114" i="5"/>
  <c r="AD124" i="5"/>
  <c r="AE124" i="5"/>
  <c r="P117" i="5"/>
  <c r="Q117" i="5"/>
  <c r="AI126" i="5"/>
  <c r="T119" i="5"/>
  <c r="U119" i="5"/>
  <c r="V120" i="5"/>
  <c r="W120" i="5"/>
  <c r="Z122" i="5"/>
  <c r="AA122" i="5"/>
  <c r="R118" i="5"/>
  <c r="S118" i="5"/>
  <c r="T118" i="5" l="1"/>
  <c r="U118" i="5"/>
  <c r="AB122" i="5"/>
  <c r="AC122" i="5"/>
  <c r="V119" i="5"/>
  <c r="W119" i="5"/>
  <c r="AD123" i="5"/>
  <c r="AE123" i="5"/>
  <c r="Z121" i="5"/>
  <c r="AA121" i="5"/>
  <c r="L114" i="5"/>
  <c r="M114" i="5"/>
  <c r="P116" i="5"/>
  <c r="Q116" i="5"/>
  <c r="H112" i="5"/>
  <c r="I112" i="5"/>
  <c r="F111" i="5"/>
  <c r="G111" i="5"/>
  <c r="AI125" i="5"/>
  <c r="X120" i="5"/>
  <c r="Y120" i="5"/>
  <c r="D110" i="5"/>
  <c r="E110" i="5"/>
  <c r="C109" i="5"/>
  <c r="N115" i="5"/>
  <c r="O115" i="5"/>
  <c r="R117" i="5"/>
  <c r="S117" i="5"/>
  <c r="AF124" i="5"/>
  <c r="AG124" i="5"/>
  <c r="AH124" i="5" s="1"/>
  <c r="AI124" i="5" s="1"/>
  <c r="J113" i="5"/>
  <c r="K113" i="5"/>
  <c r="P115" i="5" l="1"/>
  <c r="Q115" i="5"/>
  <c r="X119" i="5"/>
  <c r="Y119" i="5"/>
  <c r="T117" i="5"/>
  <c r="U117" i="5"/>
  <c r="J112" i="5"/>
  <c r="K112" i="5"/>
  <c r="N114" i="5"/>
  <c r="O114" i="5"/>
  <c r="AF123" i="5"/>
  <c r="AG123" i="5"/>
  <c r="AH123" i="5" s="1"/>
  <c r="AI123" i="5" s="1"/>
  <c r="H111" i="5"/>
  <c r="I111" i="5"/>
  <c r="R116" i="5"/>
  <c r="S116" i="5"/>
  <c r="AB121" i="5"/>
  <c r="AC121" i="5"/>
  <c r="Z120" i="5"/>
  <c r="AA120" i="5"/>
  <c r="V118" i="5"/>
  <c r="W118" i="5"/>
  <c r="L113" i="5"/>
  <c r="M113" i="5"/>
  <c r="D109" i="5"/>
  <c r="E109" i="5"/>
  <c r="C108" i="5"/>
  <c r="F110" i="5"/>
  <c r="G110" i="5"/>
  <c r="AE122" i="5"/>
  <c r="AD122" i="5"/>
  <c r="AB120" i="5" l="1"/>
  <c r="AC120" i="5"/>
  <c r="P114" i="5"/>
  <c r="Q114" i="5"/>
  <c r="F109" i="5"/>
  <c r="G109" i="5"/>
  <c r="X118" i="5"/>
  <c r="Y118" i="5"/>
  <c r="L112" i="5"/>
  <c r="M112" i="5"/>
  <c r="Z119" i="5"/>
  <c r="AA119" i="5"/>
  <c r="H110" i="5"/>
  <c r="I110" i="5"/>
  <c r="AD121" i="5"/>
  <c r="AE121" i="5"/>
  <c r="J111" i="5"/>
  <c r="K111" i="5"/>
  <c r="N113" i="5"/>
  <c r="O113" i="5"/>
  <c r="V117" i="5"/>
  <c r="W117" i="5"/>
  <c r="R115" i="5"/>
  <c r="S115" i="5"/>
  <c r="AF122" i="5"/>
  <c r="AG122" i="5"/>
  <c r="AH122" i="5" s="1"/>
  <c r="D108" i="5"/>
  <c r="E108" i="5"/>
  <c r="C107" i="5"/>
  <c r="T116" i="5"/>
  <c r="U116" i="5"/>
  <c r="AB119" i="5" l="1"/>
  <c r="AC119" i="5"/>
  <c r="Z118" i="5"/>
  <c r="AA118" i="5"/>
  <c r="D107" i="5"/>
  <c r="C106" i="5"/>
  <c r="E107" i="5"/>
  <c r="J110" i="5"/>
  <c r="K110" i="5"/>
  <c r="N112" i="5"/>
  <c r="O112" i="5"/>
  <c r="H109" i="5"/>
  <c r="I109" i="5"/>
  <c r="AD120" i="5"/>
  <c r="AE120" i="5"/>
  <c r="V116" i="5"/>
  <c r="W116" i="5"/>
  <c r="F108" i="5"/>
  <c r="G108" i="5"/>
  <c r="T115" i="5"/>
  <c r="U115" i="5"/>
  <c r="P113" i="5"/>
  <c r="Q113" i="5"/>
  <c r="AG121" i="5"/>
  <c r="AH121" i="5" s="1"/>
  <c r="AI121" i="5" s="1"/>
  <c r="AF121" i="5"/>
  <c r="R114" i="5"/>
  <c r="S114" i="5"/>
  <c r="AI122" i="5"/>
  <c r="X117" i="5"/>
  <c r="Y117" i="5"/>
  <c r="L111" i="5"/>
  <c r="M111" i="5"/>
  <c r="D106" i="5" l="1"/>
  <c r="C105" i="5"/>
  <c r="E106" i="5"/>
  <c r="AD119" i="5"/>
  <c r="AE119" i="5"/>
  <c r="N111" i="5"/>
  <c r="O111" i="5"/>
  <c r="V115" i="5"/>
  <c r="W115" i="5"/>
  <c r="X116" i="5"/>
  <c r="Y116" i="5"/>
  <c r="J109" i="5"/>
  <c r="K109" i="5"/>
  <c r="L110" i="5"/>
  <c r="M110" i="5"/>
  <c r="T114" i="5"/>
  <c r="U114" i="5"/>
  <c r="AB118" i="5"/>
  <c r="AC118" i="5"/>
  <c r="Z117" i="5"/>
  <c r="AA117" i="5"/>
  <c r="R113" i="5"/>
  <c r="S113" i="5"/>
  <c r="H108" i="5"/>
  <c r="I108" i="5"/>
  <c r="AF120" i="5"/>
  <c r="AG120" i="5"/>
  <c r="AH120" i="5" s="1"/>
  <c r="AI120" i="5" s="1"/>
  <c r="P112" i="5"/>
  <c r="Q112" i="5"/>
  <c r="F107" i="5"/>
  <c r="G107" i="5"/>
  <c r="L109" i="5" l="1"/>
  <c r="M109" i="5"/>
  <c r="AF119" i="5"/>
  <c r="AG119" i="5"/>
  <c r="AH119" i="5" s="1"/>
  <c r="AI119" i="5" s="1"/>
  <c r="H107" i="5"/>
  <c r="I107" i="5"/>
  <c r="N110" i="5"/>
  <c r="O110" i="5"/>
  <c r="Z116" i="5"/>
  <c r="AA116" i="5"/>
  <c r="P111" i="5"/>
  <c r="Q111" i="5"/>
  <c r="F106" i="5"/>
  <c r="G106" i="5"/>
  <c r="R112" i="5"/>
  <c r="S112" i="5"/>
  <c r="J108" i="5"/>
  <c r="K108" i="5"/>
  <c r="AB117" i="5"/>
  <c r="AC117" i="5"/>
  <c r="V114" i="5"/>
  <c r="W114" i="5"/>
  <c r="D105" i="5"/>
  <c r="E105" i="5"/>
  <c r="C104" i="5"/>
  <c r="X115" i="5"/>
  <c r="Y115" i="5"/>
  <c r="T113" i="5"/>
  <c r="U113" i="5"/>
  <c r="AD118" i="5"/>
  <c r="AE118" i="5"/>
  <c r="D104" i="5" l="1"/>
  <c r="C103" i="5"/>
  <c r="E104" i="5"/>
  <c r="F105" i="5"/>
  <c r="G105" i="5"/>
  <c r="AF118" i="5"/>
  <c r="AG118" i="5"/>
  <c r="AH118" i="5" s="1"/>
  <c r="AI118" i="5" s="1"/>
  <c r="V113" i="5"/>
  <c r="W113" i="5"/>
  <c r="N109" i="5"/>
  <c r="O109" i="5"/>
  <c r="AD117" i="5"/>
  <c r="AE117" i="5"/>
  <c r="T112" i="5"/>
  <c r="U112" i="5"/>
  <c r="R111" i="5"/>
  <c r="S111" i="5"/>
  <c r="P110" i="5"/>
  <c r="Q110" i="5"/>
  <c r="Z115" i="5"/>
  <c r="AA115" i="5"/>
  <c r="X114" i="5"/>
  <c r="Y114" i="5"/>
  <c r="L108" i="5"/>
  <c r="M108" i="5"/>
  <c r="H106" i="5"/>
  <c r="I106" i="5"/>
  <c r="AB116" i="5"/>
  <c r="AC116" i="5"/>
  <c r="J107" i="5"/>
  <c r="K107" i="5"/>
  <c r="R110" i="5" l="1"/>
  <c r="S110" i="5"/>
  <c r="F104" i="5"/>
  <c r="G104" i="5"/>
  <c r="AB115" i="5"/>
  <c r="AC115" i="5"/>
  <c r="T111" i="5"/>
  <c r="U111" i="5"/>
  <c r="AF117" i="5"/>
  <c r="AG117" i="5"/>
  <c r="AH117" i="5" s="1"/>
  <c r="AI117" i="5" s="1"/>
  <c r="X113" i="5"/>
  <c r="Y113" i="5"/>
  <c r="H105" i="5"/>
  <c r="I105" i="5"/>
  <c r="L107" i="5"/>
  <c r="M107" i="5"/>
  <c r="J106" i="5"/>
  <c r="K106" i="5"/>
  <c r="Z114" i="5"/>
  <c r="AA114" i="5"/>
  <c r="V112" i="5"/>
  <c r="W112" i="5"/>
  <c r="P109" i="5"/>
  <c r="Q109" i="5"/>
  <c r="AD116" i="5"/>
  <c r="AE116" i="5"/>
  <c r="N108" i="5"/>
  <c r="O108" i="5"/>
  <c r="D103" i="5"/>
  <c r="C102" i="5"/>
  <c r="E103" i="5"/>
  <c r="J105" i="5" l="1"/>
  <c r="K105" i="5"/>
  <c r="F103" i="5"/>
  <c r="G103" i="5"/>
  <c r="N107" i="5"/>
  <c r="O107" i="5"/>
  <c r="AF116" i="5"/>
  <c r="AG116" i="5"/>
  <c r="AH116" i="5" s="1"/>
  <c r="X112" i="5"/>
  <c r="Y112" i="5"/>
  <c r="L106" i="5"/>
  <c r="M106" i="5"/>
  <c r="AD115" i="5"/>
  <c r="AE115" i="5"/>
  <c r="T110" i="5"/>
  <c r="U110" i="5"/>
  <c r="P108" i="5"/>
  <c r="Q108" i="5"/>
  <c r="R109" i="5"/>
  <c r="S109" i="5"/>
  <c r="AB114" i="5"/>
  <c r="AC114" i="5"/>
  <c r="E102" i="5"/>
  <c r="D102" i="5"/>
  <c r="C101" i="5"/>
  <c r="Z113" i="5"/>
  <c r="AA113" i="5"/>
  <c r="V111" i="5"/>
  <c r="W111" i="5"/>
  <c r="I104" i="5"/>
  <c r="H104" i="5"/>
  <c r="D101" i="5" l="1"/>
  <c r="E101" i="5"/>
  <c r="C100" i="5"/>
  <c r="AB113" i="5"/>
  <c r="AC113" i="5"/>
  <c r="F102" i="5"/>
  <c r="G102" i="5"/>
  <c r="J104" i="5"/>
  <c r="K104" i="5"/>
  <c r="AD114" i="5"/>
  <c r="AE114" i="5"/>
  <c r="R108" i="5"/>
  <c r="S108" i="5"/>
  <c r="AF115" i="5"/>
  <c r="AG115" i="5"/>
  <c r="AH115" i="5" s="1"/>
  <c r="AI115" i="5" s="1"/>
  <c r="Z112" i="5"/>
  <c r="AA112" i="5"/>
  <c r="P107" i="5"/>
  <c r="Q107" i="5"/>
  <c r="L105" i="5"/>
  <c r="M105" i="5"/>
  <c r="X111" i="5"/>
  <c r="Y111" i="5"/>
  <c r="T109" i="5"/>
  <c r="U109" i="5"/>
  <c r="V110" i="5"/>
  <c r="W110" i="5"/>
  <c r="N106" i="5"/>
  <c r="O106" i="5"/>
  <c r="AI116" i="5"/>
  <c r="H103" i="5"/>
  <c r="I103" i="5"/>
  <c r="Z111" i="5" l="1"/>
  <c r="AA111" i="5"/>
  <c r="AF114" i="5"/>
  <c r="AG114" i="5"/>
  <c r="AH114" i="5" s="1"/>
  <c r="AI114" i="5" s="1"/>
  <c r="H102" i="5"/>
  <c r="I102" i="5"/>
  <c r="K103" i="5"/>
  <c r="J103" i="5"/>
  <c r="N105" i="5"/>
  <c r="O105" i="5"/>
  <c r="AB112" i="5"/>
  <c r="AC112" i="5"/>
  <c r="T108" i="5"/>
  <c r="U108" i="5"/>
  <c r="L104" i="5"/>
  <c r="M104" i="5"/>
  <c r="AD113" i="5"/>
  <c r="AE113" i="5"/>
  <c r="C99" i="5"/>
  <c r="D100" i="5"/>
  <c r="E100" i="5"/>
  <c r="X110" i="5"/>
  <c r="Y110" i="5"/>
  <c r="G101" i="5"/>
  <c r="F101" i="5"/>
  <c r="R107" i="5"/>
  <c r="S107" i="5"/>
  <c r="P106" i="5"/>
  <c r="Q106" i="5"/>
  <c r="V109" i="5"/>
  <c r="W109" i="5"/>
  <c r="X109" i="5" l="1"/>
  <c r="Y109" i="5"/>
  <c r="T107" i="5"/>
  <c r="U107" i="5"/>
  <c r="Z110" i="5"/>
  <c r="AA110" i="5"/>
  <c r="D99" i="5"/>
  <c r="C98" i="5"/>
  <c r="E99" i="5"/>
  <c r="L103" i="5"/>
  <c r="M103" i="5"/>
  <c r="R106" i="5"/>
  <c r="S106" i="5"/>
  <c r="F100" i="5"/>
  <c r="G100" i="5"/>
  <c r="J102" i="5"/>
  <c r="K102" i="5"/>
  <c r="AB111" i="5"/>
  <c r="AC111" i="5"/>
  <c r="H101" i="5"/>
  <c r="I101" i="5"/>
  <c r="N104" i="5"/>
  <c r="O104" i="5"/>
  <c r="AD112" i="5"/>
  <c r="AE112" i="5"/>
  <c r="AF113" i="5"/>
  <c r="AG113" i="5"/>
  <c r="AH113" i="5" s="1"/>
  <c r="AI113" i="5" s="1"/>
  <c r="V108" i="5"/>
  <c r="W108" i="5"/>
  <c r="P105" i="5"/>
  <c r="Q105" i="5"/>
  <c r="R105" i="5" l="1"/>
  <c r="S105" i="5"/>
  <c r="Q104" i="5"/>
  <c r="P104" i="5"/>
  <c r="F99" i="5"/>
  <c r="G99" i="5"/>
  <c r="X108" i="5"/>
  <c r="Y108" i="5"/>
  <c r="AF112" i="5"/>
  <c r="AG112" i="5"/>
  <c r="AH112" i="5" s="1"/>
  <c r="AI112" i="5" s="1"/>
  <c r="J101" i="5"/>
  <c r="K101" i="5"/>
  <c r="M102" i="5"/>
  <c r="L102" i="5"/>
  <c r="T106" i="5"/>
  <c r="U106" i="5"/>
  <c r="AB110" i="5"/>
  <c r="AC110" i="5"/>
  <c r="Z109" i="5"/>
  <c r="AA109" i="5"/>
  <c r="AD111" i="5"/>
  <c r="AE111" i="5"/>
  <c r="I100" i="5"/>
  <c r="H100" i="5"/>
  <c r="N103" i="5"/>
  <c r="O103" i="5"/>
  <c r="E98" i="5"/>
  <c r="D98" i="5"/>
  <c r="C97" i="5"/>
  <c r="V107" i="5"/>
  <c r="W107" i="5"/>
  <c r="X107" i="5" l="1"/>
  <c r="Y107" i="5"/>
  <c r="F98" i="5"/>
  <c r="G98" i="5"/>
  <c r="Z108" i="5"/>
  <c r="AA108" i="5"/>
  <c r="D97" i="5"/>
  <c r="E97" i="5"/>
  <c r="C96" i="5"/>
  <c r="N102" i="5"/>
  <c r="O102" i="5"/>
  <c r="H99" i="5"/>
  <c r="I99" i="5"/>
  <c r="R104" i="5"/>
  <c r="S104" i="5"/>
  <c r="AB109" i="5"/>
  <c r="AC109" i="5"/>
  <c r="V106" i="5"/>
  <c r="W106" i="5"/>
  <c r="L101" i="5"/>
  <c r="M101" i="5"/>
  <c r="T105" i="5"/>
  <c r="U105" i="5"/>
  <c r="J100" i="5"/>
  <c r="K100" i="5"/>
  <c r="P103" i="5"/>
  <c r="Q103" i="5"/>
  <c r="AF111" i="5"/>
  <c r="AG111" i="5"/>
  <c r="AH111" i="5" s="1"/>
  <c r="AD110" i="5"/>
  <c r="AE110" i="5"/>
  <c r="G97" i="5" l="1"/>
  <c r="F97" i="5"/>
  <c r="H98" i="5"/>
  <c r="I98" i="5"/>
  <c r="AI111" i="5"/>
  <c r="L100" i="5"/>
  <c r="M100" i="5"/>
  <c r="O101" i="5"/>
  <c r="N101" i="5"/>
  <c r="AD109" i="5"/>
  <c r="AE109" i="5"/>
  <c r="T104" i="5"/>
  <c r="U104" i="5"/>
  <c r="P102" i="5"/>
  <c r="Q102" i="5"/>
  <c r="AB108" i="5"/>
  <c r="AC108" i="5"/>
  <c r="Z107" i="5"/>
  <c r="AA107" i="5"/>
  <c r="AF110" i="5"/>
  <c r="AG110" i="5"/>
  <c r="AH110" i="5" s="1"/>
  <c r="S103" i="5"/>
  <c r="R103" i="5"/>
  <c r="V105" i="5"/>
  <c r="W105" i="5"/>
  <c r="X106" i="5"/>
  <c r="Y106" i="5"/>
  <c r="K99" i="5"/>
  <c r="J99" i="5"/>
  <c r="D96" i="5"/>
  <c r="C95" i="5"/>
  <c r="E96" i="5"/>
  <c r="F96" i="5" l="1"/>
  <c r="G96" i="5"/>
  <c r="V104" i="5"/>
  <c r="W104" i="5"/>
  <c r="T103" i="5"/>
  <c r="U103" i="5"/>
  <c r="R102" i="5"/>
  <c r="S102" i="5"/>
  <c r="AF109" i="5"/>
  <c r="AG109" i="5"/>
  <c r="AH109" i="5" s="1"/>
  <c r="N100" i="5"/>
  <c r="O100" i="5"/>
  <c r="X105" i="5"/>
  <c r="Y105" i="5"/>
  <c r="AI110" i="5"/>
  <c r="AD108" i="5"/>
  <c r="AE108" i="5"/>
  <c r="L99" i="5"/>
  <c r="M99" i="5"/>
  <c r="H97" i="5"/>
  <c r="I97" i="5"/>
  <c r="D95" i="5"/>
  <c r="C94" i="5"/>
  <c r="E95" i="5"/>
  <c r="Z106" i="5"/>
  <c r="AA106" i="5"/>
  <c r="AB107" i="5"/>
  <c r="AC107" i="5"/>
  <c r="P101" i="5"/>
  <c r="Q101" i="5"/>
  <c r="J98" i="5"/>
  <c r="K98" i="5"/>
  <c r="R101" i="5" l="1"/>
  <c r="S101" i="5"/>
  <c r="E94" i="5"/>
  <c r="C93" i="5"/>
  <c r="D94" i="5"/>
  <c r="M98" i="5"/>
  <c r="L98" i="5"/>
  <c r="J97" i="5"/>
  <c r="K97" i="5"/>
  <c r="AF108" i="5"/>
  <c r="AG108" i="5"/>
  <c r="AH108" i="5" s="1"/>
  <c r="Y104" i="5"/>
  <c r="X104" i="5"/>
  <c r="AD107" i="5"/>
  <c r="AE107" i="5"/>
  <c r="F95" i="5"/>
  <c r="G95" i="5"/>
  <c r="AI109" i="5"/>
  <c r="V103" i="5"/>
  <c r="W103" i="5"/>
  <c r="N99" i="5"/>
  <c r="O99" i="5"/>
  <c r="I96" i="5"/>
  <c r="H96" i="5"/>
  <c r="AB106" i="5"/>
  <c r="AC106" i="5"/>
  <c r="Z105" i="5"/>
  <c r="AA105" i="5"/>
  <c r="Q100" i="5"/>
  <c r="P100" i="5"/>
  <c r="U102" i="5"/>
  <c r="T102" i="5"/>
  <c r="R100" i="5" l="1"/>
  <c r="S100" i="5"/>
  <c r="AD106" i="5"/>
  <c r="AE106" i="5"/>
  <c r="P99" i="5"/>
  <c r="Q99" i="5"/>
  <c r="V102" i="5"/>
  <c r="W102" i="5"/>
  <c r="X103" i="5"/>
  <c r="Y103" i="5"/>
  <c r="Z104" i="5"/>
  <c r="AA104" i="5"/>
  <c r="D93" i="5"/>
  <c r="E93" i="5"/>
  <c r="C92" i="5"/>
  <c r="J96" i="5"/>
  <c r="K96" i="5"/>
  <c r="AF107" i="5"/>
  <c r="AG107" i="5"/>
  <c r="AH107" i="5" s="1"/>
  <c r="AI108" i="5"/>
  <c r="F94" i="5"/>
  <c r="G94" i="5"/>
  <c r="N98" i="5"/>
  <c r="O98" i="5"/>
  <c r="T101" i="5"/>
  <c r="U101" i="5"/>
  <c r="AB105" i="5"/>
  <c r="AC105" i="5"/>
  <c r="H95" i="5"/>
  <c r="I95" i="5"/>
  <c r="L97" i="5"/>
  <c r="M97" i="5"/>
  <c r="G93" i="5" l="1"/>
  <c r="F93" i="5"/>
  <c r="O97" i="5"/>
  <c r="N97" i="5"/>
  <c r="AD105" i="5"/>
  <c r="AE105" i="5"/>
  <c r="P98" i="5"/>
  <c r="Q98" i="5"/>
  <c r="L96" i="5"/>
  <c r="M96" i="5"/>
  <c r="AA103" i="5"/>
  <c r="Z103" i="5"/>
  <c r="S99" i="5"/>
  <c r="R99" i="5"/>
  <c r="T100" i="5"/>
  <c r="U100" i="5"/>
  <c r="K95" i="5"/>
  <c r="J95" i="5"/>
  <c r="W101" i="5"/>
  <c r="V101" i="5"/>
  <c r="H94" i="5"/>
  <c r="I94" i="5"/>
  <c r="AI107" i="5"/>
  <c r="C91" i="5"/>
  <c r="D92" i="5"/>
  <c r="E92" i="5"/>
  <c r="AB104" i="5"/>
  <c r="AC104" i="5"/>
  <c r="X102" i="5"/>
  <c r="Y102" i="5"/>
  <c r="AF106" i="5"/>
  <c r="AG106" i="5"/>
  <c r="AH106" i="5" s="1"/>
  <c r="AB103" i="5" l="1"/>
  <c r="AC103" i="5"/>
  <c r="L95" i="5"/>
  <c r="M95" i="5"/>
  <c r="T99" i="5"/>
  <c r="U99" i="5"/>
  <c r="N96" i="5"/>
  <c r="O96" i="5"/>
  <c r="AF105" i="5"/>
  <c r="AG105" i="5"/>
  <c r="AH105" i="5" s="1"/>
  <c r="AI106" i="5"/>
  <c r="AD104" i="5"/>
  <c r="AE104" i="5"/>
  <c r="D91" i="5"/>
  <c r="C90" i="5"/>
  <c r="E91" i="5"/>
  <c r="V100" i="5"/>
  <c r="W100" i="5"/>
  <c r="H93" i="5"/>
  <c r="I93" i="5"/>
  <c r="X101" i="5"/>
  <c r="Y101" i="5"/>
  <c r="R98" i="5"/>
  <c r="S98" i="5"/>
  <c r="Z102" i="5"/>
  <c r="AA102" i="5"/>
  <c r="F92" i="5"/>
  <c r="G92" i="5"/>
  <c r="J94" i="5"/>
  <c r="K94" i="5"/>
  <c r="P97" i="5"/>
  <c r="Q97" i="5"/>
  <c r="AF104" i="5" l="1"/>
  <c r="AG104" i="5"/>
  <c r="AH104" i="5" s="1"/>
  <c r="R97" i="5"/>
  <c r="S97" i="5"/>
  <c r="I92" i="5"/>
  <c r="H92" i="5"/>
  <c r="U98" i="5"/>
  <c r="T98" i="5"/>
  <c r="J93" i="5"/>
  <c r="K93" i="5"/>
  <c r="F91" i="5"/>
  <c r="G91" i="5"/>
  <c r="Q96" i="5"/>
  <c r="P96" i="5"/>
  <c r="N95" i="5"/>
  <c r="O95" i="5"/>
  <c r="AD103" i="5"/>
  <c r="AE103" i="5"/>
  <c r="E90" i="5"/>
  <c r="C89" i="5"/>
  <c r="D90" i="5"/>
  <c r="M94" i="5"/>
  <c r="L94" i="5"/>
  <c r="AC102" i="5"/>
  <c r="AB102" i="5"/>
  <c r="Z101" i="5"/>
  <c r="AA101" i="5"/>
  <c r="Y100" i="5"/>
  <c r="X100" i="5"/>
  <c r="AI105" i="5"/>
  <c r="V99" i="5"/>
  <c r="W99" i="5"/>
  <c r="F90" i="5" l="1"/>
  <c r="G90" i="5"/>
  <c r="V98" i="5"/>
  <c r="W98" i="5"/>
  <c r="X99" i="5"/>
  <c r="Y99" i="5"/>
  <c r="R96" i="5"/>
  <c r="S96" i="5"/>
  <c r="J92" i="5"/>
  <c r="K92" i="5"/>
  <c r="Z100" i="5"/>
  <c r="AA100" i="5"/>
  <c r="AD102" i="5"/>
  <c r="AE102" i="5"/>
  <c r="D89" i="5"/>
  <c r="E89" i="5"/>
  <c r="C88" i="5"/>
  <c r="P95" i="5"/>
  <c r="Q95" i="5"/>
  <c r="H91" i="5"/>
  <c r="I91" i="5"/>
  <c r="T97" i="5"/>
  <c r="U97" i="5"/>
  <c r="AB101" i="5"/>
  <c r="AC101" i="5"/>
  <c r="N94" i="5"/>
  <c r="O94" i="5"/>
  <c r="AF103" i="5"/>
  <c r="AG103" i="5"/>
  <c r="AH103" i="5" s="1"/>
  <c r="AI103" i="5" s="1"/>
  <c r="L93" i="5"/>
  <c r="M93" i="5"/>
  <c r="AI104" i="5"/>
  <c r="O93" i="5" l="1"/>
  <c r="N93" i="5"/>
  <c r="P94" i="5"/>
  <c r="Q94" i="5"/>
  <c r="W97" i="5"/>
  <c r="V97" i="5"/>
  <c r="S95" i="5"/>
  <c r="R95" i="5"/>
  <c r="AE101" i="5"/>
  <c r="AD101" i="5"/>
  <c r="K91" i="5"/>
  <c r="J91" i="5"/>
  <c r="D88" i="5"/>
  <c r="C87" i="5"/>
  <c r="E88" i="5"/>
  <c r="AA99" i="5"/>
  <c r="Z99" i="5"/>
  <c r="H90" i="5"/>
  <c r="I90" i="5"/>
  <c r="G89" i="5"/>
  <c r="F89" i="5"/>
  <c r="AB100" i="5"/>
  <c r="AC100" i="5"/>
  <c r="T96" i="5"/>
  <c r="U96" i="5"/>
  <c r="X98" i="5"/>
  <c r="Y98" i="5"/>
  <c r="AF102" i="5"/>
  <c r="AG102" i="5"/>
  <c r="AH102" i="5" s="1"/>
  <c r="L92" i="5"/>
  <c r="M92" i="5"/>
  <c r="X97" i="5" l="1"/>
  <c r="Y97" i="5"/>
  <c r="AD100" i="5"/>
  <c r="AE100" i="5"/>
  <c r="J90" i="5"/>
  <c r="K90" i="5"/>
  <c r="F88" i="5"/>
  <c r="G88" i="5"/>
  <c r="L91" i="5"/>
  <c r="M91" i="5"/>
  <c r="T95" i="5"/>
  <c r="U95" i="5"/>
  <c r="V96" i="5"/>
  <c r="W96" i="5"/>
  <c r="P93" i="5"/>
  <c r="Q93" i="5"/>
  <c r="Z98" i="5"/>
  <c r="AA98" i="5"/>
  <c r="AB99" i="5"/>
  <c r="AC99" i="5"/>
  <c r="AI102" i="5"/>
  <c r="D87" i="5"/>
  <c r="C86" i="5"/>
  <c r="E87" i="5"/>
  <c r="AF101" i="5"/>
  <c r="AG101" i="5"/>
  <c r="AH101" i="5" s="1"/>
  <c r="AI101" i="5" s="1"/>
  <c r="N92" i="5"/>
  <c r="O92" i="5"/>
  <c r="H89" i="5"/>
  <c r="I89" i="5"/>
  <c r="R94" i="5"/>
  <c r="S94" i="5"/>
  <c r="U94" i="5" l="1"/>
  <c r="T94" i="5"/>
  <c r="AD99" i="5"/>
  <c r="AE99" i="5"/>
  <c r="AC98" i="5"/>
  <c r="AB98" i="5"/>
  <c r="Q92" i="5"/>
  <c r="P92" i="5"/>
  <c r="R93" i="5"/>
  <c r="S93" i="5"/>
  <c r="J89" i="5"/>
  <c r="K89" i="5"/>
  <c r="Y96" i="5"/>
  <c r="X96" i="5"/>
  <c r="N91" i="5"/>
  <c r="O91" i="5"/>
  <c r="M90" i="5"/>
  <c r="L90" i="5"/>
  <c r="Z97" i="5"/>
  <c r="AA97" i="5"/>
  <c r="F87" i="5"/>
  <c r="G87" i="5"/>
  <c r="E86" i="5"/>
  <c r="D86" i="5"/>
  <c r="C85" i="5"/>
  <c r="V95" i="5"/>
  <c r="W95" i="5"/>
  <c r="I88" i="5"/>
  <c r="H88" i="5"/>
  <c r="AG100" i="5"/>
  <c r="AH100" i="5" s="1"/>
  <c r="AI100" i="5" s="1"/>
  <c r="AF100" i="5"/>
  <c r="H87" i="5" l="1"/>
  <c r="I87" i="5"/>
  <c r="R92" i="5"/>
  <c r="S92" i="5"/>
  <c r="J88" i="5"/>
  <c r="K88" i="5"/>
  <c r="N90" i="5"/>
  <c r="O90" i="5"/>
  <c r="Z96" i="5"/>
  <c r="AA96" i="5"/>
  <c r="T93" i="5"/>
  <c r="U93" i="5"/>
  <c r="D85" i="5"/>
  <c r="E85" i="5"/>
  <c r="C84" i="5"/>
  <c r="X95" i="5"/>
  <c r="Y95" i="5"/>
  <c r="F86" i="5"/>
  <c r="G86" i="5"/>
  <c r="AB97" i="5"/>
  <c r="AC97" i="5"/>
  <c r="P91" i="5"/>
  <c r="Q91" i="5"/>
  <c r="AD98" i="5"/>
  <c r="AE98" i="5"/>
  <c r="V94" i="5"/>
  <c r="W94" i="5"/>
  <c r="L89" i="5"/>
  <c r="M89" i="5"/>
  <c r="AF99" i="5"/>
  <c r="AG99" i="5"/>
  <c r="AH99" i="5" s="1"/>
  <c r="AI99" i="5" s="1"/>
  <c r="O89" i="5" l="1"/>
  <c r="N89" i="5"/>
  <c r="AF98" i="5"/>
  <c r="AG98" i="5"/>
  <c r="AH98" i="5" s="1"/>
  <c r="AI98" i="5" s="1"/>
  <c r="G85" i="5"/>
  <c r="F85" i="5"/>
  <c r="AB96" i="5"/>
  <c r="AC96" i="5"/>
  <c r="X94" i="5"/>
  <c r="Y94" i="5"/>
  <c r="W93" i="5"/>
  <c r="V93" i="5"/>
  <c r="P90" i="5"/>
  <c r="Q90" i="5"/>
  <c r="AE97" i="5"/>
  <c r="AD97" i="5"/>
  <c r="AA95" i="5"/>
  <c r="Z95" i="5"/>
  <c r="L88" i="5"/>
  <c r="M88" i="5"/>
  <c r="K87" i="5"/>
  <c r="J87" i="5"/>
  <c r="S91" i="5"/>
  <c r="R91" i="5"/>
  <c r="H86" i="5"/>
  <c r="I86" i="5"/>
  <c r="C83" i="5"/>
  <c r="D84" i="5"/>
  <c r="E84" i="5"/>
  <c r="T92" i="5"/>
  <c r="U92" i="5"/>
  <c r="F84" i="5" l="1"/>
  <c r="G84" i="5"/>
  <c r="L87" i="5"/>
  <c r="M87" i="5"/>
  <c r="AB95" i="5"/>
  <c r="AC95" i="5"/>
  <c r="H85" i="5"/>
  <c r="I85" i="5"/>
  <c r="V92" i="5"/>
  <c r="W92" i="5"/>
  <c r="T91" i="5"/>
  <c r="U91" i="5"/>
  <c r="AF97" i="5"/>
  <c r="AG97" i="5"/>
  <c r="AH97" i="5" s="1"/>
  <c r="X93" i="5"/>
  <c r="Y93" i="5"/>
  <c r="AD96" i="5"/>
  <c r="AE96" i="5"/>
  <c r="N88" i="5"/>
  <c r="O88" i="5"/>
  <c r="P89" i="5"/>
  <c r="Q89" i="5"/>
  <c r="D83" i="5"/>
  <c r="C82" i="5"/>
  <c r="E83" i="5"/>
  <c r="J86" i="5"/>
  <c r="K86" i="5"/>
  <c r="R90" i="5"/>
  <c r="S90" i="5"/>
  <c r="Z94" i="5"/>
  <c r="AA94" i="5"/>
  <c r="R89" i="5" l="1"/>
  <c r="S89" i="5"/>
  <c r="AG96" i="5"/>
  <c r="AH96" i="5" s="1"/>
  <c r="AF96" i="5"/>
  <c r="AI97" i="5"/>
  <c r="Y92" i="5"/>
  <c r="X92" i="5"/>
  <c r="AD95" i="5"/>
  <c r="AE95" i="5"/>
  <c r="I84" i="5"/>
  <c r="H84" i="5"/>
  <c r="U90" i="5"/>
  <c r="T90" i="5"/>
  <c r="E82" i="5"/>
  <c r="D82" i="5"/>
  <c r="C81" i="5"/>
  <c r="Q88" i="5"/>
  <c r="P88" i="5"/>
  <c r="Z93" i="5"/>
  <c r="AA93" i="5"/>
  <c r="V91" i="5"/>
  <c r="W91" i="5"/>
  <c r="J85" i="5"/>
  <c r="K85" i="5"/>
  <c r="N87" i="5"/>
  <c r="O87" i="5"/>
  <c r="F83" i="5"/>
  <c r="G83" i="5"/>
  <c r="AC94" i="5"/>
  <c r="AB94" i="5"/>
  <c r="M86" i="5"/>
  <c r="L86" i="5"/>
  <c r="AI96" i="5" l="1"/>
  <c r="N86" i="5"/>
  <c r="O86" i="5"/>
  <c r="P87" i="5"/>
  <c r="Q87" i="5"/>
  <c r="F82" i="5"/>
  <c r="G82" i="5"/>
  <c r="Z92" i="5"/>
  <c r="AA92" i="5"/>
  <c r="AF95" i="5"/>
  <c r="AG95" i="5"/>
  <c r="AH95" i="5" s="1"/>
  <c r="AI95" i="5" s="1"/>
  <c r="X91" i="5"/>
  <c r="Y91" i="5"/>
  <c r="J84" i="5"/>
  <c r="K84" i="5"/>
  <c r="T89" i="5"/>
  <c r="U89" i="5"/>
  <c r="AD94" i="5"/>
  <c r="AE94" i="5"/>
  <c r="R88" i="5"/>
  <c r="S88" i="5"/>
  <c r="H83" i="5"/>
  <c r="I83" i="5"/>
  <c r="L85" i="5"/>
  <c r="M85" i="5"/>
  <c r="AB93" i="5"/>
  <c r="AC93" i="5"/>
  <c r="D81" i="5"/>
  <c r="E81" i="5"/>
  <c r="C80" i="5"/>
  <c r="V90" i="5"/>
  <c r="W90" i="5"/>
  <c r="X90" i="5" l="1"/>
  <c r="Y90" i="5"/>
  <c r="P86" i="5"/>
  <c r="Q86" i="5"/>
  <c r="AE93" i="5"/>
  <c r="AD93" i="5"/>
  <c r="D80" i="5"/>
  <c r="C79" i="5"/>
  <c r="E80" i="5"/>
  <c r="G81" i="5"/>
  <c r="F81" i="5"/>
  <c r="O85" i="5"/>
  <c r="N85" i="5"/>
  <c r="T88" i="5"/>
  <c r="U88" i="5"/>
  <c r="W89" i="5"/>
  <c r="V89" i="5"/>
  <c r="AA91" i="5"/>
  <c r="Z91" i="5"/>
  <c r="AB92" i="5"/>
  <c r="AC92" i="5"/>
  <c r="S87" i="5"/>
  <c r="R87" i="5"/>
  <c r="K83" i="5"/>
  <c r="J83" i="5"/>
  <c r="AF94" i="5"/>
  <c r="AG94" i="5"/>
  <c r="AH94" i="5" s="1"/>
  <c r="L84" i="5"/>
  <c r="M84" i="5"/>
  <c r="H82" i="5"/>
  <c r="I82" i="5"/>
  <c r="R86" i="5" l="1"/>
  <c r="S86" i="5"/>
  <c r="L83" i="5"/>
  <c r="M83" i="5"/>
  <c r="AD92" i="5"/>
  <c r="AE92" i="5"/>
  <c r="F80" i="5"/>
  <c r="G80" i="5"/>
  <c r="AF93" i="5"/>
  <c r="AG93" i="5"/>
  <c r="AH93" i="5" s="1"/>
  <c r="AI93" i="5" s="1"/>
  <c r="Z90" i="5"/>
  <c r="AA90" i="5"/>
  <c r="J82" i="5"/>
  <c r="K82" i="5"/>
  <c r="AI94" i="5"/>
  <c r="X89" i="5"/>
  <c r="Y89" i="5"/>
  <c r="P85" i="5"/>
  <c r="Q85" i="5"/>
  <c r="D79" i="5"/>
  <c r="C78" i="5"/>
  <c r="E79" i="5"/>
  <c r="V88" i="5"/>
  <c r="W88" i="5"/>
  <c r="N84" i="5"/>
  <c r="O84" i="5"/>
  <c r="T87" i="5"/>
  <c r="U87" i="5"/>
  <c r="AB91" i="5"/>
  <c r="AC91" i="5"/>
  <c r="H81" i="5"/>
  <c r="I81" i="5"/>
  <c r="I80" i="5" l="1"/>
  <c r="H80" i="5"/>
  <c r="E78" i="5"/>
  <c r="C77" i="5"/>
  <c r="D78" i="5"/>
  <c r="AG92" i="5"/>
  <c r="AH92" i="5" s="1"/>
  <c r="AF92" i="5"/>
  <c r="U86" i="5"/>
  <c r="T86" i="5"/>
  <c r="R85" i="5"/>
  <c r="S85" i="5"/>
  <c r="AC90" i="5"/>
  <c r="AB90" i="5"/>
  <c r="N83" i="5"/>
  <c r="O83" i="5"/>
  <c r="Z89" i="5"/>
  <c r="AA89" i="5"/>
  <c r="J81" i="5"/>
  <c r="K81" i="5"/>
  <c r="V87" i="5"/>
  <c r="W87" i="5"/>
  <c r="Y88" i="5"/>
  <c r="X88" i="5"/>
  <c r="AD91" i="5"/>
  <c r="AE91" i="5"/>
  <c r="Q84" i="5"/>
  <c r="P84" i="5"/>
  <c r="F79" i="5"/>
  <c r="G79" i="5"/>
  <c r="M82" i="5"/>
  <c r="L82" i="5"/>
  <c r="AI92" i="5" l="1"/>
  <c r="V86" i="5"/>
  <c r="W86" i="5"/>
  <c r="H79" i="5"/>
  <c r="I79" i="5"/>
  <c r="AF91" i="5"/>
  <c r="AG91" i="5"/>
  <c r="AH91" i="5" s="1"/>
  <c r="AI91" i="5" s="1"/>
  <c r="Z88" i="5"/>
  <c r="AA88" i="5"/>
  <c r="D77" i="5"/>
  <c r="E77" i="5"/>
  <c r="C76" i="5"/>
  <c r="X87" i="5"/>
  <c r="Y87" i="5"/>
  <c r="AB89" i="5"/>
  <c r="AC89" i="5"/>
  <c r="J80" i="5"/>
  <c r="K80" i="5"/>
  <c r="AD90" i="5"/>
  <c r="AE90" i="5"/>
  <c r="N82" i="5"/>
  <c r="O82" i="5"/>
  <c r="R84" i="5"/>
  <c r="S84" i="5"/>
  <c r="L81" i="5"/>
  <c r="M81" i="5"/>
  <c r="P83" i="5"/>
  <c r="Q83" i="5"/>
  <c r="T85" i="5"/>
  <c r="U85" i="5"/>
  <c r="F78" i="5"/>
  <c r="G78" i="5"/>
  <c r="S83" i="5" l="1"/>
  <c r="R83" i="5"/>
  <c r="T84" i="5"/>
  <c r="U84" i="5"/>
  <c r="AF90" i="5"/>
  <c r="AG90" i="5"/>
  <c r="AH90" i="5" s="1"/>
  <c r="AB88" i="5"/>
  <c r="AC88" i="5"/>
  <c r="K79" i="5"/>
  <c r="J79" i="5"/>
  <c r="W85" i="5"/>
  <c r="V85" i="5"/>
  <c r="O81" i="5"/>
  <c r="N81" i="5"/>
  <c r="L80" i="5"/>
  <c r="M80" i="5"/>
  <c r="X86" i="5"/>
  <c r="Y86" i="5"/>
  <c r="H78" i="5"/>
  <c r="I78" i="5"/>
  <c r="AE89" i="5"/>
  <c r="AD89" i="5"/>
  <c r="E76" i="5"/>
  <c r="C75" i="5"/>
  <c r="D76" i="5"/>
  <c r="P82" i="5"/>
  <c r="Q82" i="5"/>
  <c r="G77" i="5"/>
  <c r="F77" i="5"/>
  <c r="AA87" i="5"/>
  <c r="Z87" i="5"/>
  <c r="H77" i="5" l="1"/>
  <c r="I77" i="5"/>
  <c r="G76" i="5"/>
  <c r="F76" i="5"/>
  <c r="X85" i="5"/>
  <c r="Y85" i="5"/>
  <c r="AF89" i="5"/>
  <c r="AG89" i="5"/>
  <c r="AH89" i="5" s="1"/>
  <c r="P81" i="5"/>
  <c r="Q81" i="5"/>
  <c r="Z86" i="5"/>
  <c r="AA86" i="5"/>
  <c r="AI90" i="5"/>
  <c r="L79" i="5"/>
  <c r="M79" i="5"/>
  <c r="T83" i="5"/>
  <c r="U83" i="5"/>
  <c r="AB87" i="5"/>
  <c r="AC87" i="5"/>
  <c r="R82" i="5"/>
  <c r="S82" i="5"/>
  <c r="E75" i="5"/>
  <c r="C74" i="5"/>
  <c r="D75" i="5"/>
  <c r="J78" i="5"/>
  <c r="K78" i="5"/>
  <c r="N80" i="5"/>
  <c r="O80" i="5"/>
  <c r="AD88" i="5"/>
  <c r="AE88" i="5"/>
  <c r="V84" i="5"/>
  <c r="W84" i="5"/>
  <c r="AG88" i="5" l="1"/>
  <c r="AH88" i="5" s="1"/>
  <c r="AF88" i="5"/>
  <c r="G75" i="5"/>
  <c r="F75" i="5"/>
  <c r="Y84" i="5"/>
  <c r="X84" i="5"/>
  <c r="Q80" i="5"/>
  <c r="P80" i="5"/>
  <c r="AC86" i="5"/>
  <c r="AB86" i="5"/>
  <c r="Z85" i="5"/>
  <c r="AA85" i="5"/>
  <c r="J77" i="5"/>
  <c r="K77" i="5"/>
  <c r="M78" i="5"/>
  <c r="L78" i="5"/>
  <c r="E74" i="5"/>
  <c r="C73" i="5"/>
  <c r="D74" i="5"/>
  <c r="AD87" i="5"/>
  <c r="AE87" i="5"/>
  <c r="N79" i="5"/>
  <c r="O79" i="5"/>
  <c r="AI89" i="5"/>
  <c r="U82" i="5"/>
  <c r="T82" i="5"/>
  <c r="V83" i="5"/>
  <c r="W83" i="5"/>
  <c r="R81" i="5"/>
  <c r="S81" i="5"/>
  <c r="I76" i="5"/>
  <c r="H76" i="5"/>
  <c r="AI88" i="5" l="1"/>
  <c r="T81" i="5"/>
  <c r="U81" i="5"/>
  <c r="E73" i="5"/>
  <c r="C72" i="5"/>
  <c r="D73" i="5"/>
  <c r="L77" i="5"/>
  <c r="M77" i="5"/>
  <c r="R80" i="5"/>
  <c r="S80" i="5"/>
  <c r="I75" i="5"/>
  <c r="H75" i="5"/>
  <c r="V82" i="5"/>
  <c r="W82" i="5"/>
  <c r="AF87" i="5"/>
  <c r="AG87" i="5"/>
  <c r="AH87" i="5" s="1"/>
  <c r="AI87" i="5" s="1"/>
  <c r="G74" i="5"/>
  <c r="F74" i="5"/>
  <c r="AD86" i="5"/>
  <c r="AE86" i="5"/>
  <c r="X83" i="5"/>
  <c r="Y83" i="5"/>
  <c r="AB85" i="5"/>
  <c r="AC85" i="5"/>
  <c r="Z84" i="5"/>
  <c r="AA84" i="5"/>
  <c r="J76" i="5"/>
  <c r="K76" i="5"/>
  <c r="P79" i="5"/>
  <c r="Q79" i="5"/>
  <c r="N78" i="5"/>
  <c r="O78" i="5"/>
  <c r="O77" i="5" l="1"/>
  <c r="N77" i="5"/>
  <c r="G73" i="5"/>
  <c r="F73" i="5"/>
  <c r="S79" i="5"/>
  <c r="R79" i="5"/>
  <c r="AB84" i="5"/>
  <c r="AC84" i="5"/>
  <c r="AA83" i="5"/>
  <c r="Z83" i="5"/>
  <c r="K75" i="5"/>
  <c r="J75" i="5"/>
  <c r="W81" i="5"/>
  <c r="V81" i="5"/>
  <c r="P78" i="5"/>
  <c r="Q78" i="5"/>
  <c r="X82" i="5"/>
  <c r="Y82" i="5"/>
  <c r="T80" i="5"/>
  <c r="U80" i="5"/>
  <c r="L76" i="5"/>
  <c r="M76" i="5"/>
  <c r="AE85" i="5"/>
  <c r="AD85" i="5"/>
  <c r="AF86" i="5"/>
  <c r="AG86" i="5"/>
  <c r="AH86" i="5" s="1"/>
  <c r="AI86" i="5" s="1"/>
  <c r="I74" i="5"/>
  <c r="H74" i="5"/>
  <c r="E72" i="5"/>
  <c r="C71" i="5"/>
  <c r="D72" i="5"/>
  <c r="X81" i="5" l="1"/>
  <c r="Y81" i="5"/>
  <c r="T79" i="5"/>
  <c r="U79" i="5"/>
  <c r="E71" i="5"/>
  <c r="C70" i="5"/>
  <c r="D71" i="5"/>
  <c r="N76" i="5"/>
  <c r="O76" i="5"/>
  <c r="M75" i="5"/>
  <c r="L75" i="5"/>
  <c r="I73" i="5"/>
  <c r="H73" i="5"/>
  <c r="AB83" i="5"/>
  <c r="AC83" i="5"/>
  <c r="G72" i="5"/>
  <c r="F72" i="5"/>
  <c r="Z82" i="5"/>
  <c r="AA82" i="5"/>
  <c r="P77" i="5"/>
  <c r="Q77" i="5"/>
  <c r="K74" i="5"/>
  <c r="J74" i="5"/>
  <c r="AF85" i="5"/>
  <c r="AG85" i="5"/>
  <c r="AH85" i="5" s="1"/>
  <c r="V80" i="5"/>
  <c r="W80" i="5"/>
  <c r="R78" i="5"/>
  <c r="S78" i="5"/>
  <c r="AD84" i="5"/>
  <c r="AE84" i="5"/>
  <c r="AI85" i="5" l="1"/>
  <c r="AG84" i="5"/>
  <c r="AH84" i="5" s="1"/>
  <c r="AF84" i="5"/>
  <c r="U78" i="5"/>
  <c r="T78" i="5"/>
  <c r="Y80" i="5"/>
  <c r="X80" i="5"/>
  <c r="I72" i="5"/>
  <c r="H72" i="5"/>
  <c r="G71" i="5"/>
  <c r="F71" i="5"/>
  <c r="R77" i="5"/>
  <c r="S77" i="5"/>
  <c r="O75" i="5"/>
  <c r="N75" i="5"/>
  <c r="E70" i="5"/>
  <c r="C69" i="5"/>
  <c r="D70" i="5"/>
  <c r="Z81" i="5"/>
  <c r="AA81" i="5"/>
  <c r="Q76" i="5"/>
  <c r="P76" i="5"/>
  <c r="M74" i="5"/>
  <c r="L74" i="5"/>
  <c r="AC82" i="5"/>
  <c r="AB82" i="5"/>
  <c r="AD83" i="5"/>
  <c r="AE83" i="5"/>
  <c r="K73" i="5"/>
  <c r="J73" i="5"/>
  <c r="V79" i="5"/>
  <c r="W79" i="5"/>
  <c r="O74" i="5" l="1"/>
  <c r="N74" i="5"/>
  <c r="K72" i="5"/>
  <c r="J72" i="5"/>
  <c r="M73" i="5"/>
  <c r="L73" i="5"/>
  <c r="AD82" i="5"/>
  <c r="AE82" i="5"/>
  <c r="R76" i="5"/>
  <c r="S76" i="5"/>
  <c r="Q75" i="5"/>
  <c r="P75" i="5"/>
  <c r="I71" i="5"/>
  <c r="H71" i="5"/>
  <c r="Z80" i="5"/>
  <c r="AA80" i="5"/>
  <c r="G70" i="5"/>
  <c r="F70" i="5"/>
  <c r="X79" i="5"/>
  <c r="Y79" i="5"/>
  <c r="AF83" i="5"/>
  <c r="AG83" i="5"/>
  <c r="AH83" i="5" s="1"/>
  <c r="AI83" i="5" s="1"/>
  <c r="E69" i="5"/>
  <c r="C68" i="5"/>
  <c r="D69" i="5"/>
  <c r="T77" i="5"/>
  <c r="U77" i="5"/>
  <c r="AI84" i="5"/>
  <c r="AB81" i="5"/>
  <c r="AC81" i="5"/>
  <c r="V78" i="5"/>
  <c r="W78" i="5"/>
  <c r="AE81" i="5" l="1"/>
  <c r="AD81" i="5"/>
  <c r="S75" i="5"/>
  <c r="R75" i="5"/>
  <c r="I70" i="5"/>
  <c r="H70" i="5"/>
  <c r="K71" i="5"/>
  <c r="J71" i="5"/>
  <c r="T76" i="5"/>
  <c r="U76" i="5"/>
  <c r="W77" i="5"/>
  <c r="V77" i="5"/>
  <c r="X78" i="5"/>
  <c r="Y78" i="5"/>
  <c r="E68" i="5"/>
  <c r="C67" i="5"/>
  <c r="D68" i="5"/>
  <c r="AA79" i="5"/>
  <c r="Z79" i="5"/>
  <c r="AB80" i="5"/>
  <c r="AC80" i="5"/>
  <c r="O73" i="5"/>
  <c r="N73" i="5"/>
  <c r="Q74" i="5"/>
  <c r="P74" i="5"/>
  <c r="G69" i="5"/>
  <c r="F69" i="5"/>
  <c r="AF82" i="5"/>
  <c r="AG82" i="5"/>
  <c r="AH82" i="5" s="1"/>
  <c r="M72" i="5"/>
  <c r="L72" i="5"/>
  <c r="AI82" i="5" l="1"/>
  <c r="AD80" i="5"/>
  <c r="AE80" i="5"/>
  <c r="Z78" i="5"/>
  <c r="AA78" i="5"/>
  <c r="V76" i="5"/>
  <c r="W76" i="5"/>
  <c r="S74" i="5"/>
  <c r="R74" i="5"/>
  <c r="E67" i="5"/>
  <c r="C66" i="5"/>
  <c r="D67" i="5"/>
  <c r="K70" i="5"/>
  <c r="J70" i="5"/>
  <c r="AF81" i="5"/>
  <c r="AG81" i="5"/>
  <c r="AH81" i="5" s="1"/>
  <c r="G68" i="5"/>
  <c r="F68" i="5"/>
  <c r="O72" i="5"/>
  <c r="N72" i="5"/>
  <c r="I69" i="5"/>
  <c r="H69" i="5"/>
  <c r="Q73" i="5"/>
  <c r="P73" i="5"/>
  <c r="AB79" i="5"/>
  <c r="AC79" i="5"/>
  <c r="X77" i="5"/>
  <c r="Y77" i="5"/>
  <c r="M71" i="5"/>
  <c r="L71" i="5"/>
  <c r="U75" i="5"/>
  <c r="T75" i="5"/>
  <c r="O71" i="5" l="1"/>
  <c r="N71" i="5"/>
  <c r="K69" i="5"/>
  <c r="J69" i="5"/>
  <c r="AC78" i="5"/>
  <c r="AB78" i="5"/>
  <c r="Z77" i="5"/>
  <c r="AA77" i="5"/>
  <c r="AI81" i="5"/>
  <c r="U74" i="5"/>
  <c r="T74" i="5"/>
  <c r="I68" i="5"/>
  <c r="H68" i="5"/>
  <c r="W75" i="5"/>
  <c r="V75" i="5"/>
  <c r="S73" i="5"/>
  <c r="R73" i="5"/>
  <c r="Q72" i="5"/>
  <c r="P72" i="5"/>
  <c r="E66" i="5"/>
  <c r="C65" i="5"/>
  <c r="D66" i="5"/>
  <c r="Y76" i="5"/>
  <c r="X76" i="5"/>
  <c r="M70" i="5"/>
  <c r="L70" i="5"/>
  <c r="AD79" i="5"/>
  <c r="AE79" i="5"/>
  <c r="G67" i="5"/>
  <c r="F67" i="5"/>
  <c r="AG80" i="5"/>
  <c r="AH80" i="5" s="1"/>
  <c r="AF80" i="5"/>
  <c r="AI80" i="5" l="1"/>
  <c r="O70" i="5"/>
  <c r="N70" i="5"/>
  <c r="S72" i="5"/>
  <c r="R72" i="5"/>
  <c r="Y75" i="5"/>
  <c r="X75" i="5"/>
  <c r="M69" i="5"/>
  <c r="L69" i="5"/>
  <c r="AF79" i="5"/>
  <c r="AG79" i="5"/>
  <c r="AH79" i="5" s="1"/>
  <c r="E65" i="5"/>
  <c r="C64" i="5"/>
  <c r="D65" i="5"/>
  <c r="I67" i="5"/>
  <c r="H67" i="5"/>
  <c r="G66" i="5"/>
  <c r="F66" i="5"/>
  <c r="U73" i="5"/>
  <c r="T73" i="5"/>
  <c r="K68" i="5"/>
  <c r="J68" i="5"/>
  <c r="AD78" i="5"/>
  <c r="AE78" i="5"/>
  <c r="Q71" i="5"/>
  <c r="P71" i="5"/>
  <c r="W74" i="5"/>
  <c r="V74" i="5"/>
  <c r="Z76" i="5"/>
  <c r="AA76" i="5"/>
  <c r="AB77" i="5"/>
  <c r="AC77" i="5"/>
  <c r="AI79" i="5" l="1"/>
  <c r="Y74" i="5"/>
  <c r="X74" i="5"/>
  <c r="AF78" i="5"/>
  <c r="AG78" i="5"/>
  <c r="AH78" i="5" s="1"/>
  <c r="G65" i="5"/>
  <c r="F65" i="5"/>
  <c r="O69" i="5"/>
  <c r="N69" i="5"/>
  <c r="U72" i="5"/>
  <c r="T72" i="5"/>
  <c r="K67" i="5"/>
  <c r="J67" i="5"/>
  <c r="AA75" i="5"/>
  <c r="Z75" i="5"/>
  <c r="Q70" i="5"/>
  <c r="P70" i="5"/>
  <c r="AB76" i="5"/>
  <c r="AC76" i="5"/>
  <c r="W73" i="5"/>
  <c r="V73" i="5"/>
  <c r="AE77" i="5"/>
  <c r="AD77" i="5"/>
  <c r="S71" i="5"/>
  <c r="R71" i="5"/>
  <c r="M68" i="5"/>
  <c r="L68" i="5"/>
  <c r="I66" i="5"/>
  <c r="H66" i="5"/>
  <c r="E64" i="5"/>
  <c r="C63" i="5"/>
  <c r="D64" i="5"/>
  <c r="G64" i="5" l="1"/>
  <c r="F64" i="5"/>
  <c r="O68" i="5"/>
  <c r="N68" i="5"/>
  <c r="AF77" i="5"/>
  <c r="AG77" i="5"/>
  <c r="AH77" i="5" s="1"/>
  <c r="AI77" i="5" s="1"/>
  <c r="AC75" i="5"/>
  <c r="AB75" i="5"/>
  <c r="M67" i="5"/>
  <c r="L67" i="5"/>
  <c r="Q69" i="5"/>
  <c r="P69" i="5"/>
  <c r="K66" i="5"/>
  <c r="J66" i="5"/>
  <c r="U71" i="5"/>
  <c r="T71" i="5"/>
  <c r="Y73" i="5"/>
  <c r="X73" i="5"/>
  <c r="S70" i="5"/>
  <c r="R70" i="5"/>
  <c r="W72" i="5"/>
  <c r="V72" i="5"/>
  <c r="I65" i="5"/>
  <c r="H65" i="5"/>
  <c r="AA74" i="5"/>
  <c r="Z74" i="5"/>
  <c r="E63" i="5"/>
  <c r="C62" i="5"/>
  <c r="D63" i="5"/>
  <c r="AD76" i="5"/>
  <c r="AE76" i="5"/>
  <c r="AI78" i="5"/>
  <c r="M66" i="5" l="1"/>
  <c r="L66" i="5"/>
  <c r="AE75" i="5"/>
  <c r="AD75" i="5"/>
  <c r="Y72" i="5"/>
  <c r="X72" i="5"/>
  <c r="S69" i="5"/>
  <c r="R69" i="5"/>
  <c r="AC74" i="5"/>
  <c r="AB74" i="5"/>
  <c r="AA73" i="5"/>
  <c r="Z73" i="5"/>
  <c r="Q68" i="5"/>
  <c r="P68" i="5"/>
  <c r="E62" i="5"/>
  <c r="C61" i="5"/>
  <c r="D62" i="5"/>
  <c r="AG76" i="5"/>
  <c r="AH76" i="5" s="1"/>
  <c r="AI76" i="5" s="1"/>
  <c r="AF76" i="5"/>
  <c r="G63" i="5"/>
  <c r="F63" i="5"/>
  <c r="K65" i="5"/>
  <c r="J65" i="5"/>
  <c r="U70" i="5"/>
  <c r="T70" i="5"/>
  <c r="W71" i="5"/>
  <c r="V71" i="5"/>
  <c r="O67" i="5"/>
  <c r="N67" i="5"/>
  <c r="I64" i="5"/>
  <c r="H64" i="5"/>
  <c r="S68" i="5" l="1"/>
  <c r="R68" i="5"/>
  <c r="AE74" i="5"/>
  <c r="AD74" i="5"/>
  <c r="Q67" i="5"/>
  <c r="P67" i="5"/>
  <c r="W70" i="5"/>
  <c r="V70" i="5"/>
  <c r="I63" i="5"/>
  <c r="H63" i="5"/>
  <c r="E61" i="5"/>
  <c r="C60" i="5"/>
  <c r="D61" i="5"/>
  <c r="AA72" i="5"/>
  <c r="Z72" i="5"/>
  <c r="O66" i="5"/>
  <c r="N66" i="5"/>
  <c r="G62" i="5"/>
  <c r="F62" i="5"/>
  <c r="AC73" i="5"/>
  <c r="AB73" i="5"/>
  <c r="K64" i="5"/>
  <c r="J64" i="5"/>
  <c r="Y71" i="5"/>
  <c r="X71" i="5"/>
  <c r="M65" i="5"/>
  <c r="L65" i="5"/>
  <c r="U69" i="5"/>
  <c r="T69" i="5"/>
  <c r="AG75" i="5"/>
  <c r="AH75" i="5" s="1"/>
  <c r="AI75" i="5" s="1"/>
  <c r="AF75" i="5"/>
  <c r="AA71" i="5" l="1"/>
  <c r="Z71" i="5"/>
  <c r="U68" i="5"/>
  <c r="T68" i="5"/>
  <c r="Q66" i="5"/>
  <c r="P66" i="5"/>
  <c r="E60" i="5"/>
  <c r="C59" i="5"/>
  <c r="D60" i="5"/>
  <c r="K63" i="5"/>
  <c r="J63" i="5"/>
  <c r="O65" i="5"/>
  <c r="N65" i="5"/>
  <c r="M64" i="5"/>
  <c r="L64" i="5"/>
  <c r="I62" i="5"/>
  <c r="H62" i="5"/>
  <c r="G61" i="5"/>
  <c r="F61" i="5"/>
  <c r="Y70" i="5"/>
  <c r="X70" i="5"/>
  <c r="AG74" i="5"/>
  <c r="AH74" i="5" s="1"/>
  <c r="AF74" i="5"/>
  <c r="W69" i="5"/>
  <c r="V69" i="5"/>
  <c r="AE73" i="5"/>
  <c r="AD73" i="5"/>
  <c r="S67" i="5"/>
  <c r="R67" i="5"/>
  <c r="AC72" i="5"/>
  <c r="AB72" i="5"/>
  <c r="U67" i="5" l="1"/>
  <c r="T67" i="5"/>
  <c r="Y69" i="5"/>
  <c r="X69" i="5"/>
  <c r="AA70" i="5"/>
  <c r="Z70" i="5"/>
  <c r="K62" i="5"/>
  <c r="J62" i="5"/>
  <c r="Q65" i="5"/>
  <c r="P65" i="5"/>
  <c r="E59" i="5"/>
  <c r="C58" i="5"/>
  <c r="D59" i="5"/>
  <c r="AC71" i="5"/>
  <c r="AB71" i="5"/>
  <c r="G60" i="5"/>
  <c r="F60" i="5"/>
  <c r="AE72" i="5"/>
  <c r="AD72" i="5"/>
  <c r="AI74" i="5"/>
  <c r="I61" i="5"/>
  <c r="H61" i="5"/>
  <c r="O64" i="5"/>
  <c r="N64" i="5"/>
  <c r="M63" i="5"/>
  <c r="L63" i="5"/>
  <c r="W68" i="5"/>
  <c r="V68" i="5"/>
  <c r="AG73" i="5"/>
  <c r="AH73" i="5" s="1"/>
  <c r="AF73" i="5"/>
  <c r="S66" i="5"/>
  <c r="R66" i="5"/>
  <c r="Y68" i="5" l="1"/>
  <c r="X68" i="5"/>
  <c r="Q64" i="5"/>
  <c r="P64" i="5"/>
  <c r="G59" i="5"/>
  <c r="F59" i="5"/>
  <c r="M62" i="5"/>
  <c r="L62" i="5"/>
  <c r="AA69" i="5"/>
  <c r="Z69" i="5"/>
  <c r="AG72" i="5"/>
  <c r="AH72" i="5" s="1"/>
  <c r="AI72" i="5" s="1"/>
  <c r="AF72" i="5"/>
  <c r="AI73" i="5"/>
  <c r="O63" i="5"/>
  <c r="N63" i="5"/>
  <c r="K61" i="5"/>
  <c r="J61" i="5"/>
  <c r="S65" i="5"/>
  <c r="R65" i="5"/>
  <c r="AC70" i="5"/>
  <c r="AB70" i="5"/>
  <c r="W67" i="5"/>
  <c r="V67" i="5"/>
  <c r="AE71" i="5"/>
  <c r="AD71" i="5"/>
  <c r="U66" i="5"/>
  <c r="T66" i="5"/>
  <c r="I60" i="5"/>
  <c r="H60" i="5"/>
  <c r="E58" i="5"/>
  <c r="C57" i="5"/>
  <c r="D58" i="5"/>
  <c r="G58" i="5" l="1"/>
  <c r="F58" i="5"/>
  <c r="W66" i="5"/>
  <c r="V66" i="5"/>
  <c r="Y67" i="5"/>
  <c r="X67" i="5"/>
  <c r="U65" i="5"/>
  <c r="T65" i="5"/>
  <c r="O62" i="5"/>
  <c r="N62" i="5"/>
  <c r="S64" i="5"/>
  <c r="R64" i="5"/>
  <c r="K60" i="5"/>
  <c r="J60" i="5"/>
  <c r="AC69" i="5"/>
  <c r="AB69" i="5"/>
  <c r="I59" i="5"/>
  <c r="H59" i="5"/>
  <c r="AA68" i="5"/>
  <c r="Z68" i="5"/>
  <c r="Q63" i="5"/>
  <c r="P63" i="5"/>
  <c r="AG71" i="5"/>
  <c r="AH71" i="5" s="1"/>
  <c r="AF71" i="5"/>
  <c r="AE70" i="5"/>
  <c r="AD70" i="5"/>
  <c r="E57" i="5"/>
  <c r="C56" i="5"/>
  <c r="D57" i="5"/>
  <c r="M61" i="5"/>
  <c r="L61" i="5"/>
  <c r="U64" i="5" l="1"/>
  <c r="T64" i="5"/>
  <c r="O61" i="5"/>
  <c r="N61" i="5"/>
  <c r="AG70" i="5"/>
  <c r="AH70" i="5" s="1"/>
  <c r="AF70" i="5"/>
  <c r="W65" i="5"/>
  <c r="V65" i="5"/>
  <c r="E56" i="5"/>
  <c r="C55" i="5"/>
  <c r="D56" i="5"/>
  <c r="AC68" i="5"/>
  <c r="AB68" i="5"/>
  <c r="AE69" i="5"/>
  <c r="AD69" i="5"/>
  <c r="Y66" i="5"/>
  <c r="X66" i="5"/>
  <c r="S63" i="5"/>
  <c r="R63" i="5"/>
  <c r="G57" i="5"/>
  <c r="F57" i="5"/>
  <c r="AI71" i="5"/>
  <c r="K59" i="5"/>
  <c r="J59" i="5"/>
  <c r="M60" i="5"/>
  <c r="L60" i="5"/>
  <c r="Q62" i="5"/>
  <c r="P62" i="5"/>
  <c r="AA67" i="5"/>
  <c r="Z67" i="5"/>
  <c r="I58" i="5"/>
  <c r="H58" i="5"/>
  <c r="I57" i="5" l="1"/>
  <c r="H57" i="5"/>
  <c r="AE68" i="5"/>
  <c r="AD68" i="5"/>
  <c r="K58" i="5"/>
  <c r="J58" i="5"/>
  <c r="M59" i="5"/>
  <c r="L59" i="5"/>
  <c r="AI70" i="5"/>
  <c r="AC67" i="5"/>
  <c r="AB67" i="5"/>
  <c r="O60" i="5"/>
  <c r="N60" i="5"/>
  <c r="Y65" i="5"/>
  <c r="X65" i="5"/>
  <c r="Q61" i="5"/>
  <c r="P61" i="5"/>
  <c r="AA66" i="5"/>
  <c r="Z66" i="5"/>
  <c r="E55" i="5"/>
  <c r="C54" i="5"/>
  <c r="D55" i="5"/>
  <c r="S62" i="5"/>
  <c r="R62" i="5"/>
  <c r="G56" i="5"/>
  <c r="F56" i="5"/>
  <c r="W64" i="5"/>
  <c r="V64" i="5"/>
  <c r="U63" i="5"/>
  <c r="T63" i="5"/>
  <c r="AG69" i="5"/>
  <c r="AH69" i="5" s="1"/>
  <c r="AI69" i="5" s="1"/>
  <c r="AF69" i="5"/>
  <c r="AE67" i="5" l="1"/>
  <c r="AD67" i="5"/>
  <c r="S61" i="5"/>
  <c r="R61" i="5"/>
  <c r="M58" i="5"/>
  <c r="L58" i="5"/>
  <c r="E54" i="5"/>
  <c r="C53" i="5"/>
  <c r="D54" i="5"/>
  <c r="AA65" i="5"/>
  <c r="Z65" i="5"/>
  <c r="O59" i="5"/>
  <c r="N59" i="5"/>
  <c r="AG68" i="5"/>
  <c r="AH68" i="5" s="1"/>
  <c r="AI68" i="5" s="1"/>
  <c r="AF68" i="5"/>
  <c r="Y64" i="5"/>
  <c r="X64" i="5"/>
  <c r="G55" i="5"/>
  <c r="F55" i="5"/>
  <c r="U62" i="5"/>
  <c r="T62" i="5"/>
  <c r="K57" i="5"/>
  <c r="J57" i="5"/>
  <c r="W63" i="5"/>
  <c r="V63" i="5"/>
  <c r="I56" i="5"/>
  <c r="H56" i="5"/>
  <c r="AC66" i="5"/>
  <c r="AB66" i="5"/>
  <c r="Q60" i="5"/>
  <c r="P60" i="5"/>
  <c r="Y63" i="5" l="1"/>
  <c r="X63" i="5"/>
  <c r="AA64" i="5"/>
  <c r="Z64" i="5"/>
  <c r="K56" i="5"/>
  <c r="J56" i="5"/>
  <c r="M57" i="5"/>
  <c r="L57" i="5"/>
  <c r="I55" i="5"/>
  <c r="H55" i="5"/>
  <c r="AC65" i="5"/>
  <c r="AB65" i="5"/>
  <c r="AE66" i="5"/>
  <c r="AD66" i="5"/>
  <c r="O58" i="5"/>
  <c r="N58" i="5"/>
  <c r="AG67" i="5"/>
  <c r="AH67" i="5" s="1"/>
  <c r="AF67" i="5"/>
  <c r="W62" i="5"/>
  <c r="V62" i="5"/>
  <c r="Q59" i="5"/>
  <c r="P59" i="5"/>
  <c r="E53" i="5"/>
  <c r="C52" i="5"/>
  <c r="D53" i="5"/>
  <c r="S60" i="5"/>
  <c r="R60" i="5"/>
  <c r="G54" i="5"/>
  <c r="F54" i="5"/>
  <c r="U61" i="5"/>
  <c r="T61" i="5"/>
  <c r="AI67" i="5" l="1"/>
  <c r="W61" i="5"/>
  <c r="V61" i="5"/>
  <c r="G53" i="5"/>
  <c r="F53" i="5"/>
  <c r="Y62" i="5"/>
  <c r="X62" i="5"/>
  <c r="Q58" i="5"/>
  <c r="P58" i="5"/>
  <c r="U60" i="5"/>
  <c r="T60" i="5"/>
  <c r="AE65" i="5"/>
  <c r="AD65" i="5"/>
  <c r="O57" i="5"/>
  <c r="N57" i="5"/>
  <c r="AC64" i="5"/>
  <c r="AB64" i="5"/>
  <c r="I54" i="5"/>
  <c r="H54" i="5"/>
  <c r="S59" i="5"/>
  <c r="R59" i="5"/>
  <c r="E52" i="5"/>
  <c r="C51" i="5"/>
  <c r="D52" i="5"/>
  <c r="AG66" i="5"/>
  <c r="AH66" i="5" s="1"/>
  <c r="AF66" i="5"/>
  <c r="K55" i="5"/>
  <c r="J55" i="5"/>
  <c r="M56" i="5"/>
  <c r="L56" i="5"/>
  <c r="AA63" i="5"/>
  <c r="Z63" i="5"/>
  <c r="E51" i="5" l="1"/>
  <c r="C50" i="5"/>
  <c r="D51" i="5"/>
  <c r="AE64" i="5"/>
  <c r="AD64" i="5"/>
  <c r="I53" i="5"/>
  <c r="H53" i="5"/>
  <c r="O56" i="5"/>
  <c r="N56" i="5"/>
  <c r="AI66" i="5"/>
  <c r="K54" i="5"/>
  <c r="J54" i="5"/>
  <c r="Q57" i="5"/>
  <c r="P57" i="5"/>
  <c r="W60" i="5"/>
  <c r="V60" i="5"/>
  <c r="AA62" i="5"/>
  <c r="Z62" i="5"/>
  <c r="Y61" i="5"/>
  <c r="X61" i="5"/>
  <c r="M55" i="5"/>
  <c r="L55" i="5"/>
  <c r="AC63" i="5"/>
  <c r="AB63" i="5"/>
  <c r="U59" i="5"/>
  <c r="T59" i="5"/>
  <c r="AG65" i="5"/>
  <c r="AH65" i="5" s="1"/>
  <c r="AI65" i="5" s="1"/>
  <c r="AF65" i="5"/>
  <c r="S58" i="5"/>
  <c r="R58" i="5"/>
  <c r="G52" i="5"/>
  <c r="F52" i="5"/>
  <c r="AG64" i="5" l="1"/>
  <c r="AH64" i="5" s="1"/>
  <c r="AF64" i="5"/>
  <c r="U58" i="5"/>
  <c r="T58" i="5"/>
  <c r="W59" i="5"/>
  <c r="V59" i="5"/>
  <c r="K53" i="5"/>
  <c r="J53" i="5"/>
  <c r="E50" i="5"/>
  <c r="C49" i="5"/>
  <c r="D50" i="5"/>
  <c r="O55" i="5"/>
  <c r="N55" i="5"/>
  <c r="AC62" i="5"/>
  <c r="AB62" i="5"/>
  <c r="S57" i="5"/>
  <c r="R57" i="5"/>
  <c r="G51" i="5"/>
  <c r="F51" i="5"/>
  <c r="I52" i="5"/>
  <c r="H52" i="5"/>
  <c r="AE63" i="5"/>
  <c r="AD63" i="5"/>
  <c r="Q56" i="5"/>
  <c r="P56" i="5"/>
  <c r="AA61" i="5"/>
  <c r="Z61" i="5"/>
  <c r="Y60" i="5"/>
  <c r="X60" i="5"/>
  <c r="M54" i="5"/>
  <c r="L54" i="5"/>
  <c r="AI64" i="5" l="1"/>
  <c r="S56" i="5"/>
  <c r="R56" i="5"/>
  <c r="Q55" i="5"/>
  <c r="P55" i="5"/>
  <c r="AG63" i="5"/>
  <c r="AH63" i="5" s="1"/>
  <c r="AI63" i="5" s="1"/>
  <c r="AF63" i="5"/>
  <c r="I51" i="5"/>
  <c r="H51" i="5"/>
  <c r="AE62" i="5"/>
  <c r="AD62" i="5"/>
  <c r="E49" i="5"/>
  <c r="C48" i="5"/>
  <c r="D49" i="5"/>
  <c r="U57" i="5"/>
  <c r="T57" i="5"/>
  <c r="O54" i="5"/>
  <c r="N54" i="5"/>
  <c r="AA60" i="5"/>
  <c r="Z60" i="5"/>
  <c r="G50" i="5"/>
  <c r="F50" i="5"/>
  <c r="Y59" i="5"/>
  <c r="X59" i="5"/>
  <c r="K52" i="5"/>
  <c r="J52" i="5"/>
  <c r="AC61" i="5"/>
  <c r="AB61" i="5"/>
  <c r="M53" i="5"/>
  <c r="L53" i="5"/>
  <c r="W58" i="5"/>
  <c r="V58" i="5"/>
  <c r="M52" i="5" l="1"/>
  <c r="L52" i="5"/>
  <c r="E48" i="5"/>
  <c r="C47" i="5"/>
  <c r="D48" i="5"/>
  <c r="AE61" i="5"/>
  <c r="AD61" i="5"/>
  <c r="AA59" i="5"/>
  <c r="Z59" i="5"/>
  <c r="AC60" i="5"/>
  <c r="AB60" i="5"/>
  <c r="W57" i="5"/>
  <c r="V57" i="5"/>
  <c r="I50" i="5"/>
  <c r="H50" i="5"/>
  <c r="O53" i="5"/>
  <c r="N53" i="5"/>
  <c r="AG62" i="5"/>
  <c r="AH62" i="5" s="1"/>
  <c r="AI62" i="5" s="1"/>
  <c r="AF62" i="5"/>
  <c r="U56" i="5"/>
  <c r="T56" i="5"/>
  <c r="Q54" i="5"/>
  <c r="P54" i="5"/>
  <c r="Y58" i="5"/>
  <c r="X58" i="5"/>
  <c r="G49" i="5"/>
  <c r="F49" i="5"/>
  <c r="K51" i="5"/>
  <c r="J51" i="5"/>
  <c r="S55" i="5"/>
  <c r="R55" i="5"/>
  <c r="AG61" i="5" l="1"/>
  <c r="AH61" i="5" s="1"/>
  <c r="AF61" i="5"/>
  <c r="Q53" i="5"/>
  <c r="P53" i="5"/>
  <c r="Y57" i="5"/>
  <c r="X57" i="5"/>
  <c r="AC59" i="5"/>
  <c r="AB59" i="5"/>
  <c r="E47" i="5"/>
  <c r="C46" i="5"/>
  <c r="D47" i="5"/>
  <c r="U55" i="5"/>
  <c r="T55" i="5"/>
  <c r="I49" i="5"/>
  <c r="H49" i="5"/>
  <c r="S54" i="5"/>
  <c r="R54" i="5"/>
  <c r="G48" i="5"/>
  <c r="F48" i="5"/>
  <c r="K50" i="5"/>
  <c r="J50" i="5"/>
  <c r="AE60" i="5"/>
  <c r="AD60" i="5"/>
  <c r="M51" i="5"/>
  <c r="L51" i="5"/>
  <c r="AA58" i="5"/>
  <c r="Z58" i="5"/>
  <c r="W56" i="5"/>
  <c r="V56" i="5"/>
  <c r="O52" i="5"/>
  <c r="N52" i="5"/>
  <c r="AI61" i="5" l="1"/>
  <c r="AC58" i="5"/>
  <c r="AB58" i="5"/>
  <c r="AG60" i="5"/>
  <c r="AH60" i="5" s="1"/>
  <c r="AF60" i="5"/>
  <c r="I48" i="5"/>
  <c r="H48" i="5"/>
  <c r="AE59" i="5"/>
  <c r="AD59" i="5"/>
  <c r="S53" i="5"/>
  <c r="R53" i="5"/>
  <c r="Y56" i="5"/>
  <c r="X56" i="5"/>
  <c r="O51" i="5"/>
  <c r="N51" i="5"/>
  <c r="AA57" i="5"/>
  <c r="Z57" i="5"/>
  <c r="K49" i="5"/>
  <c r="J49" i="5"/>
  <c r="E46" i="5"/>
  <c r="C45" i="5"/>
  <c r="D46" i="5"/>
  <c r="M50" i="5"/>
  <c r="L50" i="5"/>
  <c r="G47" i="5"/>
  <c r="F47" i="5"/>
  <c r="Q52" i="5"/>
  <c r="P52" i="5"/>
  <c r="U54" i="5"/>
  <c r="T54" i="5"/>
  <c r="W55" i="5"/>
  <c r="V55" i="5"/>
  <c r="AA56" i="5" l="1"/>
  <c r="Z56" i="5"/>
  <c r="AG59" i="5"/>
  <c r="AH59" i="5" s="1"/>
  <c r="AF59" i="5"/>
  <c r="M49" i="5"/>
  <c r="L49" i="5"/>
  <c r="Q51" i="5"/>
  <c r="P51" i="5"/>
  <c r="U53" i="5"/>
  <c r="T53" i="5"/>
  <c r="AI60" i="5"/>
  <c r="G46" i="5"/>
  <c r="F46" i="5"/>
  <c r="AE58" i="5"/>
  <c r="AD58" i="5"/>
  <c r="W54" i="5"/>
  <c r="V54" i="5"/>
  <c r="I47" i="5"/>
  <c r="H47" i="5"/>
  <c r="E45" i="5"/>
  <c r="C44" i="5"/>
  <c r="D45" i="5"/>
  <c r="AC57" i="5"/>
  <c r="AB57" i="5"/>
  <c r="K48" i="5"/>
  <c r="J48" i="5"/>
  <c r="Y55" i="5"/>
  <c r="X55" i="5"/>
  <c r="S52" i="5"/>
  <c r="R52" i="5"/>
  <c r="O50" i="5"/>
  <c r="N50" i="5"/>
  <c r="E44" i="5" l="1"/>
  <c r="C43" i="5"/>
  <c r="D44" i="5"/>
  <c r="W53" i="5"/>
  <c r="V53" i="5"/>
  <c r="O49" i="5"/>
  <c r="N49" i="5"/>
  <c r="S51" i="5"/>
  <c r="R51" i="5"/>
  <c r="U52" i="5"/>
  <c r="T52" i="5"/>
  <c r="M48" i="5"/>
  <c r="L48" i="5"/>
  <c r="Q50" i="5"/>
  <c r="P50" i="5"/>
  <c r="AA55" i="5"/>
  <c r="Z55" i="5"/>
  <c r="AE57" i="5"/>
  <c r="AD57" i="5"/>
  <c r="G45" i="5"/>
  <c r="F45" i="5"/>
  <c r="Y54" i="5"/>
  <c r="X54" i="5"/>
  <c r="I46" i="5"/>
  <c r="H46" i="5"/>
  <c r="AC56" i="5"/>
  <c r="AB56" i="5"/>
  <c r="K47" i="5"/>
  <c r="J47" i="5"/>
  <c r="AG58" i="5"/>
  <c r="AH58" i="5" s="1"/>
  <c r="AI58" i="5" s="1"/>
  <c r="AF58" i="5"/>
  <c r="AI59" i="5"/>
  <c r="G44" i="5" l="1"/>
  <c r="F44" i="5"/>
  <c r="M47" i="5"/>
  <c r="L47" i="5"/>
  <c r="K46" i="5"/>
  <c r="J46" i="5"/>
  <c r="I45" i="5"/>
  <c r="H45" i="5"/>
  <c r="AC55" i="5"/>
  <c r="AB55" i="5"/>
  <c r="O48" i="5"/>
  <c r="N48" i="5"/>
  <c r="U51" i="5"/>
  <c r="T51" i="5"/>
  <c r="Y53" i="5"/>
  <c r="X53" i="5"/>
  <c r="AE56" i="5"/>
  <c r="AD56" i="5"/>
  <c r="AA54" i="5"/>
  <c r="Z54" i="5"/>
  <c r="AG57" i="5"/>
  <c r="AH57" i="5" s="1"/>
  <c r="AF57" i="5"/>
  <c r="S50" i="5"/>
  <c r="R50" i="5"/>
  <c r="W52" i="5"/>
  <c r="V52" i="5"/>
  <c r="Q49" i="5"/>
  <c r="P49" i="5"/>
  <c r="D43" i="5"/>
  <c r="C42" i="5"/>
  <c r="E43" i="5"/>
  <c r="AI57" i="5" l="1"/>
  <c r="G43" i="5"/>
  <c r="F43" i="5"/>
  <c r="AG56" i="5"/>
  <c r="AH56" i="5" s="1"/>
  <c r="AF56" i="5"/>
  <c r="S49" i="5"/>
  <c r="R49" i="5"/>
  <c r="AC54" i="5"/>
  <c r="AB54" i="5"/>
  <c r="Y52" i="5"/>
  <c r="X52" i="5"/>
  <c r="W51" i="5"/>
  <c r="V51" i="5"/>
  <c r="AE55" i="5"/>
  <c r="AD55" i="5"/>
  <c r="M46" i="5"/>
  <c r="L46" i="5"/>
  <c r="I44" i="5"/>
  <c r="H44" i="5"/>
  <c r="U50" i="5"/>
  <c r="T50" i="5"/>
  <c r="E42" i="5"/>
  <c r="C41" i="5"/>
  <c r="D42" i="5"/>
  <c r="AA53" i="5"/>
  <c r="Z53" i="5"/>
  <c r="Q48" i="5"/>
  <c r="P48" i="5"/>
  <c r="K45" i="5"/>
  <c r="J45" i="5"/>
  <c r="O47" i="5"/>
  <c r="N47" i="5"/>
  <c r="AI56" i="5" l="1"/>
  <c r="F42" i="5"/>
  <c r="G42" i="5"/>
  <c r="AA52" i="5"/>
  <c r="Z52" i="5"/>
  <c r="W50" i="5"/>
  <c r="V50" i="5"/>
  <c r="O46" i="5"/>
  <c r="N46" i="5"/>
  <c r="Y51" i="5"/>
  <c r="X51" i="5"/>
  <c r="K44" i="5"/>
  <c r="J44" i="5"/>
  <c r="Q47" i="5"/>
  <c r="P47" i="5"/>
  <c r="S48" i="5"/>
  <c r="R48" i="5"/>
  <c r="D41" i="5"/>
  <c r="C40" i="5"/>
  <c r="E41" i="5"/>
  <c r="AE54" i="5"/>
  <c r="AD54" i="5"/>
  <c r="AG55" i="5"/>
  <c r="AH55" i="5" s="1"/>
  <c r="AF55" i="5"/>
  <c r="M45" i="5"/>
  <c r="L45" i="5"/>
  <c r="AC53" i="5"/>
  <c r="AB53" i="5"/>
  <c r="U49" i="5"/>
  <c r="T49" i="5"/>
  <c r="I43" i="5"/>
  <c r="H43" i="5"/>
  <c r="AI55" i="5" l="1"/>
  <c r="AE53" i="5"/>
  <c r="AD53" i="5"/>
  <c r="M44" i="5"/>
  <c r="L44" i="5"/>
  <c r="W49" i="5"/>
  <c r="V49" i="5"/>
  <c r="AG54" i="5"/>
  <c r="AH54" i="5" s="1"/>
  <c r="AI54" i="5" s="1"/>
  <c r="AF54" i="5"/>
  <c r="S47" i="5"/>
  <c r="R47" i="5"/>
  <c r="AC52" i="5"/>
  <c r="AB52" i="5"/>
  <c r="K43" i="5"/>
  <c r="J43" i="5"/>
  <c r="G41" i="5"/>
  <c r="F41" i="5"/>
  <c r="O45" i="5"/>
  <c r="N45" i="5"/>
  <c r="AA51" i="5"/>
  <c r="Z51" i="5"/>
  <c r="Y50" i="5"/>
  <c r="X50" i="5"/>
  <c r="I42" i="5"/>
  <c r="H42" i="5"/>
  <c r="U48" i="5"/>
  <c r="T48" i="5"/>
  <c r="E40" i="5"/>
  <c r="C39" i="5"/>
  <c r="D40" i="5"/>
  <c r="Q46" i="5"/>
  <c r="P46" i="5"/>
  <c r="M43" i="5" l="1"/>
  <c r="L43" i="5"/>
  <c r="U47" i="5"/>
  <c r="T47" i="5"/>
  <c r="G40" i="5"/>
  <c r="F40" i="5"/>
  <c r="K42" i="5"/>
  <c r="J42" i="5"/>
  <c r="AC51" i="5"/>
  <c r="AB51" i="5"/>
  <c r="Y49" i="5"/>
  <c r="X49" i="5"/>
  <c r="AG53" i="5"/>
  <c r="AH53" i="5" s="1"/>
  <c r="AF53" i="5"/>
  <c r="C38" i="5"/>
  <c r="E39" i="5"/>
  <c r="D39" i="5"/>
  <c r="Q45" i="5"/>
  <c r="P45" i="5"/>
  <c r="S46" i="5"/>
  <c r="R46" i="5"/>
  <c r="H41" i="5"/>
  <c r="I41" i="5"/>
  <c r="AE52" i="5"/>
  <c r="AD52" i="5"/>
  <c r="W48" i="5"/>
  <c r="V48" i="5"/>
  <c r="AA50" i="5"/>
  <c r="Z50" i="5"/>
  <c r="O44" i="5"/>
  <c r="N44" i="5"/>
  <c r="AI53" i="5" l="1"/>
  <c r="AE51" i="5"/>
  <c r="AD51" i="5"/>
  <c r="S45" i="5"/>
  <c r="R45" i="5"/>
  <c r="I40" i="5"/>
  <c r="H40" i="5"/>
  <c r="U46" i="5"/>
  <c r="T46" i="5"/>
  <c r="G39" i="5"/>
  <c r="F39" i="5"/>
  <c r="AC50" i="5"/>
  <c r="AB50" i="5"/>
  <c r="O43" i="5"/>
  <c r="N43" i="5"/>
  <c r="AG52" i="5"/>
  <c r="AH52" i="5" s="1"/>
  <c r="AF52" i="5"/>
  <c r="Q44" i="5"/>
  <c r="P44" i="5"/>
  <c r="Y48" i="5"/>
  <c r="X48" i="5"/>
  <c r="K41" i="5"/>
  <c r="J41" i="5"/>
  <c r="E38" i="5"/>
  <c r="C37" i="5"/>
  <c r="D38" i="5"/>
  <c r="AA49" i="5"/>
  <c r="Z49" i="5"/>
  <c r="M42" i="5"/>
  <c r="L42" i="5"/>
  <c r="W47" i="5"/>
  <c r="V47" i="5"/>
  <c r="E37" i="5" l="1"/>
  <c r="D37" i="5"/>
  <c r="C36" i="5"/>
  <c r="M41" i="5"/>
  <c r="L41" i="5"/>
  <c r="S44" i="5"/>
  <c r="R44" i="5"/>
  <c r="Q43" i="5"/>
  <c r="P43" i="5"/>
  <c r="H39" i="5"/>
  <c r="I39" i="5"/>
  <c r="J40" i="5"/>
  <c r="K40" i="5"/>
  <c r="AG51" i="5"/>
  <c r="AH51" i="5" s="1"/>
  <c r="AI51" i="5" s="1"/>
  <c r="AF51" i="5"/>
  <c r="O42" i="5"/>
  <c r="N42" i="5"/>
  <c r="AI52" i="5"/>
  <c r="AE50" i="5"/>
  <c r="AD50" i="5"/>
  <c r="W46" i="5"/>
  <c r="V46" i="5"/>
  <c r="U45" i="5"/>
  <c r="T45" i="5"/>
  <c r="F38" i="5"/>
  <c r="G38" i="5"/>
  <c r="AA48" i="5"/>
  <c r="Z48" i="5"/>
  <c r="Y47" i="5"/>
  <c r="X47" i="5"/>
  <c r="AC49" i="5"/>
  <c r="AB49" i="5"/>
  <c r="U44" i="5" l="1"/>
  <c r="T44" i="5"/>
  <c r="I38" i="5"/>
  <c r="H38" i="5"/>
  <c r="W45" i="5"/>
  <c r="V45" i="5"/>
  <c r="AG50" i="5"/>
  <c r="AH50" i="5" s="1"/>
  <c r="AF50" i="5"/>
  <c r="K39" i="5"/>
  <c r="J39" i="5"/>
  <c r="AA47" i="5"/>
  <c r="Z47" i="5"/>
  <c r="Y46" i="5"/>
  <c r="X46" i="5"/>
  <c r="M40" i="5"/>
  <c r="L40" i="5"/>
  <c r="E36" i="5"/>
  <c r="C35" i="5"/>
  <c r="D36" i="5"/>
  <c r="AE49" i="5"/>
  <c r="AD49" i="5"/>
  <c r="AC48" i="5"/>
  <c r="AB48" i="5"/>
  <c r="Q42" i="5"/>
  <c r="P42" i="5"/>
  <c r="S43" i="5"/>
  <c r="R43" i="5"/>
  <c r="O41" i="5"/>
  <c r="N41" i="5"/>
  <c r="G37" i="5"/>
  <c r="F37" i="5"/>
  <c r="AI50" i="5" l="1"/>
  <c r="P41" i="5"/>
  <c r="Q41" i="5"/>
  <c r="AA46" i="5"/>
  <c r="Z46" i="5"/>
  <c r="G36" i="5"/>
  <c r="F36" i="5"/>
  <c r="AC47" i="5"/>
  <c r="AB47" i="5"/>
  <c r="J38" i="5"/>
  <c r="K38" i="5"/>
  <c r="L39" i="5"/>
  <c r="M39" i="5"/>
  <c r="Y45" i="5"/>
  <c r="X45" i="5"/>
  <c r="W44" i="5"/>
  <c r="V44" i="5"/>
  <c r="S42" i="5"/>
  <c r="R42" i="5"/>
  <c r="AG49" i="5"/>
  <c r="AH49" i="5" s="1"/>
  <c r="AF49" i="5"/>
  <c r="I37" i="5"/>
  <c r="H37" i="5"/>
  <c r="U43" i="5"/>
  <c r="T43" i="5"/>
  <c r="AE48" i="5"/>
  <c r="AD48" i="5"/>
  <c r="D35" i="5"/>
  <c r="E35" i="5"/>
  <c r="C34" i="5"/>
  <c r="O40" i="5"/>
  <c r="N40" i="5"/>
  <c r="E34" i="5" l="1"/>
  <c r="C33" i="5"/>
  <c r="D34" i="5"/>
  <c r="AG48" i="5"/>
  <c r="AH48" i="5" s="1"/>
  <c r="AF48" i="5"/>
  <c r="K37" i="5"/>
  <c r="J37" i="5"/>
  <c r="M38" i="5"/>
  <c r="L38" i="5"/>
  <c r="S41" i="5"/>
  <c r="R41" i="5"/>
  <c r="G35" i="5"/>
  <c r="F35" i="5"/>
  <c r="AA45" i="5"/>
  <c r="Z45" i="5"/>
  <c r="O39" i="5"/>
  <c r="N39" i="5"/>
  <c r="U42" i="5"/>
  <c r="T42" i="5"/>
  <c r="I36" i="5"/>
  <c r="H36" i="5"/>
  <c r="W43" i="5"/>
  <c r="V43" i="5"/>
  <c r="Q40" i="5"/>
  <c r="P40" i="5"/>
  <c r="AI49" i="5"/>
  <c r="Y44" i="5"/>
  <c r="X44" i="5"/>
  <c r="AE47" i="5"/>
  <c r="AD47" i="5"/>
  <c r="AC46" i="5"/>
  <c r="AB46" i="5"/>
  <c r="AG47" i="5" l="1"/>
  <c r="AH47" i="5" s="1"/>
  <c r="AF47" i="5"/>
  <c r="V42" i="5"/>
  <c r="W42" i="5"/>
  <c r="M37" i="5"/>
  <c r="L37" i="5"/>
  <c r="F34" i="5"/>
  <c r="G34" i="5"/>
  <c r="Y43" i="5"/>
  <c r="X43" i="5"/>
  <c r="AC45" i="5"/>
  <c r="AB45" i="5"/>
  <c r="T41" i="5"/>
  <c r="U41" i="5"/>
  <c r="C32" i="5"/>
  <c r="E33" i="5"/>
  <c r="D33" i="5"/>
  <c r="AE46" i="5"/>
  <c r="AD46" i="5"/>
  <c r="AA44" i="5"/>
  <c r="Z44" i="5"/>
  <c r="S40" i="5"/>
  <c r="R40" i="5"/>
  <c r="K36" i="5"/>
  <c r="J36" i="5"/>
  <c r="Q39" i="5"/>
  <c r="P39" i="5"/>
  <c r="I35" i="5"/>
  <c r="H35" i="5"/>
  <c r="N38" i="5"/>
  <c r="O38" i="5"/>
  <c r="AI48" i="5"/>
  <c r="AI47" i="5" l="1"/>
  <c r="K35" i="5"/>
  <c r="J35" i="5"/>
  <c r="AC44" i="5"/>
  <c r="AB44" i="5"/>
  <c r="W41" i="5"/>
  <c r="V41" i="5"/>
  <c r="AA43" i="5"/>
  <c r="Z43" i="5"/>
  <c r="O37" i="5"/>
  <c r="N37" i="5"/>
  <c r="G33" i="5"/>
  <c r="F33" i="5"/>
  <c r="I34" i="5"/>
  <c r="H34" i="5"/>
  <c r="Y42" i="5"/>
  <c r="X42" i="5"/>
  <c r="M36" i="5"/>
  <c r="L36" i="5"/>
  <c r="Q38" i="5"/>
  <c r="P38" i="5"/>
  <c r="S39" i="5"/>
  <c r="R39" i="5"/>
  <c r="U40" i="5"/>
  <c r="T40" i="5"/>
  <c r="AG46" i="5"/>
  <c r="AH46" i="5" s="1"/>
  <c r="AF46" i="5"/>
  <c r="E32" i="5"/>
  <c r="C31" i="5"/>
  <c r="D32" i="5"/>
  <c r="AE45" i="5"/>
  <c r="AD45" i="5"/>
  <c r="H33" i="5" l="1"/>
  <c r="I33" i="5"/>
  <c r="M35" i="5"/>
  <c r="L35" i="5"/>
  <c r="G32" i="5"/>
  <c r="F32" i="5"/>
  <c r="V40" i="5"/>
  <c r="W40" i="5"/>
  <c r="S38" i="5"/>
  <c r="R38" i="5"/>
  <c r="AC43" i="5"/>
  <c r="AB43" i="5"/>
  <c r="U39" i="5"/>
  <c r="T39" i="5"/>
  <c r="N36" i="5"/>
  <c r="O36" i="5"/>
  <c r="AG45" i="5"/>
  <c r="AH45" i="5" s="1"/>
  <c r="AF45" i="5"/>
  <c r="AA42" i="5"/>
  <c r="Z42" i="5"/>
  <c r="X41" i="5"/>
  <c r="Y41" i="5"/>
  <c r="AI46" i="5"/>
  <c r="C30" i="5"/>
  <c r="E31" i="5"/>
  <c r="D31" i="5"/>
  <c r="K34" i="5"/>
  <c r="J34" i="5"/>
  <c r="P37" i="5"/>
  <c r="Q37" i="5"/>
  <c r="AE44" i="5"/>
  <c r="AD44" i="5"/>
  <c r="AI45" i="5" l="1"/>
  <c r="W39" i="5"/>
  <c r="V39" i="5"/>
  <c r="G31" i="5"/>
  <c r="F31" i="5"/>
  <c r="AE43" i="5"/>
  <c r="AD43" i="5"/>
  <c r="O35" i="5"/>
  <c r="N35" i="5"/>
  <c r="E30" i="5"/>
  <c r="C29" i="5"/>
  <c r="D30" i="5"/>
  <c r="AC42" i="5"/>
  <c r="AB42" i="5"/>
  <c r="Q36" i="5"/>
  <c r="P36" i="5"/>
  <c r="U38" i="5"/>
  <c r="T38" i="5"/>
  <c r="I32" i="5"/>
  <c r="H32" i="5"/>
  <c r="K33" i="5"/>
  <c r="J33" i="5"/>
  <c r="AG44" i="5"/>
  <c r="AH44" i="5" s="1"/>
  <c r="AF44" i="5"/>
  <c r="M34" i="5"/>
  <c r="L34" i="5"/>
  <c r="S37" i="5"/>
  <c r="R37" i="5"/>
  <c r="AA41" i="5"/>
  <c r="Z41" i="5"/>
  <c r="Y40" i="5"/>
  <c r="X40" i="5"/>
  <c r="AI44" i="5" l="1"/>
  <c r="Z40" i="5"/>
  <c r="AA40" i="5"/>
  <c r="Q35" i="5"/>
  <c r="P35" i="5"/>
  <c r="I31" i="5"/>
  <c r="H31" i="5"/>
  <c r="U37" i="5"/>
  <c r="T37" i="5"/>
  <c r="R36" i="5"/>
  <c r="S36" i="5"/>
  <c r="G30" i="5"/>
  <c r="F30" i="5"/>
  <c r="AG43" i="5"/>
  <c r="AH43" i="5" s="1"/>
  <c r="AI43" i="5" s="1"/>
  <c r="AF43" i="5"/>
  <c r="Y39" i="5"/>
  <c r="X39" i="5"/>
  <c r="J32" i="5"/>
  <c r="K32" i="5"/>
  <c r="E29" i="5"/>
  <c r="D29" i="5"/>
  <c r="C28" i="5"/>
  <c r="AC41" i="5"/>
  <c r="AB41" i="5"/>
  <c r="O34" i="5"/>
  <c r="N34" i="5"/>
  <c r="M33" i="5"/>
  <c r="L33" i="5"/>
  <c r="W38" i="5"/>
  <c r="V38" i="5"/>
  <c r="AE42" i="5"/>
  <c r="AD42" i="5"/>
  <c r="AA39" i="5" l="1"/>
  <c r="Z39" i="5"/>
  <c r="E28" i="5"/>
  <c r="C27" i="5"/>
  <c r="D28" i="5"/>
  <c r="U36" i="5"/>
  <c r="T36" i="5"/>
  <c r="G29" i="5"/>
  <c r="F29" i="5"/>
  <c r="Y38" i="5"/>
  <c r="X38" i="5"/>
  <c r="Q34" i="5"/>
  <c r="P34" i="5"/>
  <c r="K31" i="5"/>
  <c r="J31" i="5"/>
  <c r="AC40" i="5"/>
  <c r="AB40" i="5"/>
  <c r="I30" i="5"/>
  <c r="H30" i="5"/>
  <c r="AG42" i="5"/>
  <c r="AH42" i="5" s="1"/>
  <c r="AF42" i="5"/>
  <c r="O33" i="5"/>
  <c r="N33" i="5"/>
  <c r="AE41" i="5"/>
  <c r="AD41" i="5"/>
  <c r="M32" i="5"/>
  <c r="L32" i="5"/>
  <c r="W37" i="5"/>
  <c r="V37" i="5"/>
  <c r="S35" i="5"/>
  <c r="R35" i="5"/>
  <c r="R34" i="5" l="1"/>
  <c r="S34" i="5"/>
  <c r="Z38" i="5"/>
  <c r="AA38" i="5"/>
  <c r="G28" i="5"/>
  <c r="F28" i="5"/>
  <c r="X37" i="5"/>
  <c r="Y37" i="5"/>
  <c r="AG41" i="5"/>
  <c r="AH41" i="5" s="1"/>
  <c r="AF41" i="5"/>
  <c r="AI42" i="5"/>
  <c r="AE40" i="5"/>
  <c r="AD40" i="5"/>
  <c r="W36" i="5"/>
  <c r="V36" i="5"/>
  <c r="H29" i="5"/>
  <c r="I29" i="5"/>
  <c r="AB39" i="5"/>
  <c r="AC39" i="5"/>
  <c r="T35" i="5"/>
  <c r="U35" i="5"/>
  <c r="O32" i="5"/>
  <c r="N32" i="5"/>
  <c r="Q33" i="5"/>
  <c r="P33" i="5"/>
  <c r="J30" i="5"/>
  <c r="K30" i="5"/>
  <c r="L31" i="5"/>
  <c r="M31" i="5"/>
  <c r="D27" i="5"/>
  <c r="C26" i="5"/>
  <c r="E27" i="5"/>
  <c r="Q32" i="5" l="1"/>
  <c r="P32" i="5"/>
  <c r="Y36" i="5"/>
  <c r="X36" i="5"/>
  <c r="S33" i="5"/>
  <c r="R33" i="5"/>
  <c r="AG40" i="5"/>
  <c r="AH40" i="5" s="1"/>
  <c r="AF40" i="5"/>
  <c r="AA37" i="5"/>
  <c r="Z37" i="5"/>
  <c r="I28" i="5"/>
  <c r="H28" i="5"/>
  <c r="G27" i="5"/>
  <c r="F27" i="5"/>
  <c r="E26" i="5"/>
  <c r="C25" i="5"/>
  <c r="D26" i="5"/>
  <c r="M30" i="5"/>
  <c r="L30" i="5"/>
  <c r="AE39" i="5"/>
  <c r="AD39" i="5"/>
  <c r="AC38" i="5"/>
  <c r="AB38" i="5"/>
  <c r="O31" i="5"/>
  <c r="N31" i="5"/>
  <c r="W35" i="5"/>
  <c r="V35" i="5"/>
  <c r="K29" i="5"/>
  <c r="J29" i="5"/>
  <c r="AI41" i="5"/>
  <c r="U34" i="5"/>
  <c r="T34" i="5"/>
  <c r="AD38" i="5" l="1"/>
  <c r="AE38" i="5"/>
  <c r="N30" i="5"/>
  <c r="O30" i="5"/>
  <c r="M29" i="5"/>
  <c r="L29" i="5"/>
  <c r="D25" i="5"/>
  <c r="C24" i="5"/>
  <c r="E25" i="5"/>
  <c r="Y35" i="5"/>
  <c r="X35" i="5"/>
  <c r="I27" i="5"/>
  <c r="H27" i="5"/>
  <c r="AC37" i="5"/>
  <c r="AB37" i="5"/>
  <c r="T33" i="5"/>
  <c r="U33" i="5"/>
  <c r="R32" i="5"/>
  <c r="S32" i="5"/>
  <c r="Q31" i="5"/>
  <c r="P31" i="5"/>
  <c r="AG39" i="5"/>
  <c r="AH39" i="5" s="1"/>
  <c r="AI39" i="5" s="1"/>
  <c r="AF39" i="5"/>
  <c r="V34" i="5"/>
  <c r="W34" i="5"/>
  <c r="F26" i="5"/>
  <c r="G26" i="5"/>
  <c r="K28" i="5"/>
  <c r="J28" i="5"/>
  <c r="AI40" i="5"/>
  <c r="AA36" i="5"/>
  <c r="Z36" i="5"/>
  <c r="M28" i="5" l="1"/>
  <c r="L28" i="5"/>
  <c r="AE37" i="5"/>
  <c r="AD37" i="5"/>
  <c r="G25" i="5"/>
  <c r="F25" i="5"/>
  <c r="Y34" i="5"/>
  <c r="X34" i="5"/>
  <c r="W33" i="5"/>
  <c r="V33" i="5"/>
  <c r="AA35" i="5"/>
  <c r="Z35" i="5"/>
  <c r="AG38" i="5"/>
  <c r="AH38" i="5" s="1"/>
  <c r="AF38" i="5"/>
  <c r="S31" i="5"/>
  <c r="R31" i="5"/>
  <c r="K27" i="5"/>
  <c r="J27" i="5"/>
  <c r="O29" i="5"/>
  <c r="N29" i="5"/>
  <c r="AC36" i="5"/>
  <c r="AB36" i="5"/>
  <c r="I26" i="5"/>
  <c r="H26" i="5"/>
  <c r="U32" i="5"/>
  <c r="T32" i="5"/>
  <c r="E24" i="5"/>
  <c r="C23" i="5"/>
  <c r="D24" i="5"/>
  <c r="Q30" i="5"/>
  <c r="P30" i="5"/>
  <c r="X33" i="5" l="1"/>
  <c r="Y33" i="5"/>
  <c r="H25" i="5"/>
  <c r="I25" i="5"/>
  <c r="C22" i="5"/>
  <c r="E23" i="5"/>
  <c r="D23" i="5"/>
  <c r="G24" i="5"/>
  <c r="F24" i="5"/>
  <c r="K26" i="5"/>
  <c r="J26" i="5"/>
  <c r="P29" i="5"/>
  <c r="Q29" i="5"/>
  <c r="U31" i="5"/>
  <c r="T31" i="5"/>
  <c r="AC35" i="5"/>
  <c r="AB35" i="5"/>
  <c r="O28" i="5"/>
  <c r="N28" i="5"/>
  <c r="S30" i="5"/>
  <c r="R30" i="5"/>
  <c r="AA34" i="5"/>
  <c r="Z34" i="5"/>
  <c r="W32" i="5"/>
  <c r="V32" i="5"/>
  <c r="AE36" i="5"/>
  <c r="AD36" i="5"/>
  <c r="M27" i="5"/>
  <c r="L27" i="5"/>
  <c r="AI38" i="5"/>
  <c r="AF37" i="5"/>
  <c r="AG37" i="5"/>
  <c r="AH37" i="5" s="1"/>
  <c r="AI37" i="5" s="1"/>
  <c r="AG36" i="5" l="1"/>
  <c r="AH36" i="5" s="1"/>
  <c r="AF36" i="5"/>
  <c r="AE35" i="5"/>
  <c r="AD35" i="5"/>
  <c r="Y32" i="5"/>
  <c r="X32" i="5"/>
  <c r="W31" i="5"/>
  <c r="V31" i="5"/>
  <c r="M26" i="5"/>
  <c r="L26" i="5"/>
  <c r="G23" i="5"/>
  <c r="F23" i="5"/>
  <c r="AA33" i="5"/>
  <c r="Z33" i="5"/>
  <c r="O27" i="5"/>
  <c r="N27" i="5"/>
  <c r="U30" i="5"/>
  <c r="T30" i="5"/>
  <c r="S29" i="5"/>
  <c r="R29" i="5"/>
  <c r="E22" i="5"/>
  <c r="C21" i="5"/>
  <c r="D22" i="5"/>
  <c r="I24" i="5"/>
  <c r="H24" i="5"/>
  <c r="K25" i="5"/>
  <c r="J25" i="5"/>
  <c r="AC34" i="5"/>
  <c r="AB34" i="5"/>
  <c r="Q28" i="5"/>
  <c r="P28" i="5"/>
  <c r="AE34" i="5" l="1"/>
  <c r="AD34" i="5"/>
  <c r="M25" i="5"/>
  <c r="L25" i="5"/>
  <c r="E21" i="5"/>
  <c r="C20" i="5"/>
  <c r="D21" i="5"/>
  <c r="J24" i="5"/>
  <c r="K24" i="5"/>
  <c r="R28" i="5"/>
  <c r="S28" i="5"/>
  <c r="G22" i="5"/>
  <c r="F22" i="5"/>
  <c r="W30" i="5"/>
  <c r="V30" i="5"/>
  <c r="AC33" i="5"/>
  <c r="AB33" i="5"/>
  <c r="O26" i="5"/>
  <c r="N26" i="5"/>
  <c r="Z32" i="5"/>
  <c r="AA32" i="5"/>
  <c r="AI36" i="5"/>
  <c r="U29" i="5"/>
  <c r="T29" i="5"/>
  <c r="P27" i="5"/>
  <c r="Q27" i="5"/>
  <c r="I23" i="5"/>
  <c r="H23" i="5"/>
  <c r="Y31" i="5"/>
  <c r="X31" i="5"/>
  <c r="AF35" i="5"/>
  <c r="AG35" i="5"/>
  <c r="AH35" i="5" s="1"/>
  <c r="AI35" i="5" s="1"/>
  <c r="S27" i="5" l="1"/>
  <c r="R27" i="5"/>
  <c r="U28" i="5"/>
  <c r="T28" i="5"/>
  <c r="O25" i="5"/>
  <c r="N25" i="5"/>
  <c r="AA31" i="5"/>
  <c r="Z31" i="5"/>
  <c r="Q26" i="5"/>
  <c r="P26" i="5"/>
  <c r="Y30" i="5"/>
  <c r="X30" i="5"/>
  <c r="E20" i="5"/>
  <c r="C19" i="5"/>
  <c r="D20" i="5"/>
  <c r="AC32" i="5"/>
  <c r="AB32" i="5"/>
  <c r="M24" i="5"/>
  <c r="L24" i="5"/>
  <c r="G21" i="5"/>
  <c r="F21" i="5"/>
  <c r="AG34" i="5"/>
  <c r="AH34" i="5" s="1"/>
  <c r="AI34" i="5" s="1"/>
  <c r="AF34" i="5"/>
  <c r="K23" i="5"/>
  <c r="J23" i="5"/>
  <c r="W29" i="5"/>
  <c r="V29" i="5"/>
  <c r="AE33" i="5"/>
  <c r="AD33" i="5"/>
  <c r="I22" i="5"/>
  <c r="H22" i="5"/>
  <c r="O24" i="5" l="1"/>
  <c r="N24" i="5"/>
  <c r="Z30" i="5"/>
  <c r="AA30" i="5"/>
  <c r="AB31" i="5"/>
  <c r="AC31" i="5"/>
  <c r="J22" i="5"/>
  <c r="K22" i="5"/>
  <c r="D19" i="5"/>
  <c r="E19" i="5"/>
  <c r="C18" i="5"/>
  <c r="W28" i="5"/>
  <c r="V28" i="5"/>
  <c r="AG33" i="5"/>
  <c r="AH33" i="5" s="1"/>
  <c r="AF33" i="5"/>
  <c r="L23" i="5"/>
  <c r="M23" i="5"/>
  <c r="I21" i="5"/>
  <c r="H21" i="5"/>
  <c r="AE32" i="5"/>
  <c r="AD32" i="5"/>
  <c r="G20" i="5"/>
  <c r="F20" i="5"/>
  <c r="S26" i="5"/>
  <c r="R26" i="5"/>
  <c r="Q25" i="5"/>
  <c r="P25" i="5"/>
  <c r="X29" i="5"/>
  <c r="Y29" i="5"/>
  <c r="T27" i="5"/>
  <c r="U27" i="5"/>
  <c r="AI33" i="5" l="1"/>
  <c r="AA29" i="5"/>
  <c r="Z29" i="5"/>
  <c r="O23" i="5"/>
  <c r="N23" i="5"/>
  <c r="W27" i="5"/>
  <c r="V27" i="5"/>
  <c r="AG32" i="5"/>
  <c r="AH32" i="5" s="1"/>
  <c r="AF32" i="5"/>
  <c r="M22" i="5"/>
  <c r="L22" i="5"/>
  <c r="Q24" i="5"/>
  <c r="P24" i="5"/>
  <c r="E18" i="5"/>
  <c r="C17" i="5"/>
  <c r="D18" i="5"/>
  <c r="U26" i="5"/>
  <c r="T26" i="5"/>
  <c r="Y28" i="5"/>
  <c r="X28" i="5"/>
  <c r="AC30" i="5"/>
  <c r="AB30" i="5"/>
  <c r="S25" i="5"/>
  <c r="R25" i="5"/>
  <c r="I20" i="5"/>
  <c r="H20" i="5"/>
  <c r="K21" i="5"/>
  <c r="J21" i="5"/>
  <c r="G19" i="5"/>
  <c r="F19" i="5"/>
  <c r="AE31" i="5"/>
  <c r="AD31" i="5"/>
  <c r="AD30" i="5" l="1"/>
  <c r="AE30" i="5"/>
  <c r="I19" i="5"/>
  <c r="H19" i="5"/>
  <c r="J20" i="5"/>
  <c r="K20" i="5"/>
  <c r="F18" i="5"/>
  <c r="G18" i="5"/>
  <c r="N22" i="5"/>
  <c r="O22" i="5"/>
  <c r="Y27" i="5"/>
  <c r="X27" i="5"/>
  <c r="V26" i="5"/>
  <c r="W26" i="5"/>
  <c r="L21" i="5"/>
  <c r="M21" i="5"/>
  <c r="T25" i="5"/>
  <c r="U25" i="5"/>
  <c r="S24" i="5"/>
  <c r="R24" i="5"/>
  <c r="AI32" i="5"/>
  <c r="AC29" i="5"/>
  <c r="AB29" i="5"/>
  <c r="AG31" i="5"/>
  <c r="AH31" i="5" s="1"/>
  <c r="AF31" i="5"/>
  <c r="AA28" i="5"/>
  <c r="Z28" i="5"/>
  <c r="C16" i="5"/>
  <c r="D17" i="5"/>
  <c r="E17" i="5"/>
  <c r="Q23" i="5"/>
  <c r="P23" i="5"/>
  <c r="Q22" i="5" l="1"/>
  <c r="P22" i="5"/>
  <c r="G17" i="5"/>
  <c r="F17" i="5"/>
  <c r="AC28" i="5"/>
  <c r="AB28" i="5"/>
  <c r="AE29" i="5"/>
  <c r="AD29" i="5"/>
  <c r="AA27" i="5"/>
  <c r="Z27" i="5"/>
  <c r="K19" i="5"/>
  <c r="J19" i="5"/>
  <c r="W25" i="5"/>
  <c r="V25" i="5"/>
  <c r="M20" i="5"/>
  <c r="L20" i="5"/>
  <c r="E16" i="5"/>
  <c r="C15" i="5"/>
  <c r="D16" i="5"/>
  <c r="AI31" i="5"/>
  <c r="Y26" i="5"/>
  <c r="X26" i="5"/>
  <c r="AG30" i="5"/>
  <c r="AH30" i="5" s="1"/>
  <c r="AI30" i="5" s="1"/>
  <c r="AF30" i="5"/>
  <c r="S23" i="5"/>
  <c r="R23" i="5"/>
  <c r="U24" i="5"/>
  <c r="T24" i="5"/>
  <c r="O21" i="5"/>
  <c r="N21" i="5"/>
  <c r="I18" i="5"/>
  <c r="H18" i="5"/>
  <c r="K18" i="5" l="1"/>
  <c r="J18" i="5"/>
  <c r="W24" i="5"/>
  <c r="V24" i="5"/>
  <c r="O20" i="5"/>
  <c r="N20" i="5"/>
  <c r="M19" i="5"/>
  <c r="L19" i="5"/>
  <c r="AF29" i="5"/>
  <c r="AG29" i="5"/>
  <c r="AH29" i="5" s="1"/>
  <c r="P21" i="5"/>
  <c r="Q21" i="5"/>
  <c r="T23" i="5"/>
  <c r="U23" i="5"/>
  <c r="AA26" i="5"/>
  <c r="Z26" i="5"/>
  <c r="F16" i="5"/>
  <c r="G16" i="5"/>
  <c r="X25" i="5"/>
  <c r="Y25" i="5"/>
  <c r="C14" i="5"/>
  <c r="E15" i="5"/>
  <c r="D15" i="5"/>
  <c r="H17" i="5"/>
  <c r="I17" i="5"/>
  <c r="AC27" i="5"/>
  <c r="AB27" i="5"/>
  <c r="AE28" i="5"/>
  <c r="AD28" i="5"/>
  <c r="S22" i="5"/>
  <c r="R22" i="5"/>
  <c r="S21" i="5" l="1"/>
  <c r="R21" i="5"/>
  <c r="AG28" i="5"/>
  <c r="AH28" i="5" s="1"/>
  <c r="AF28" i="5"/>
  <c r="K17" i="5"/>
  <c r="J17" i="5"/>
  <c r="E14" i="5"/>
  <c r="C13" i="5"/>
  <c r="D14" i="5"/>
  <c r="AI29" i="5"/>
  <c r="Y24" i="5"/>
  <c r="X24" i="5"/>
  <c r="AA25" i="5"/>
  <c r="Z25" i="5"/>
  <c r="Q20" i="5"/>
  <c r="P20" i="5"/>
  <c r="AE27" i="5"/>
  <c r="AD27" i="5"/>
  <c r="AC26" i="5"/>
  <c r="AB26" i="5"/>
  <c r="M18" i="5"/>
  <c r="L18" i="5"/>
  <c r="U22" i="5"/>
  <c r="T22" i="5"/>
  <c r="G15" i="5"/>
  <c r="F15" i="5"/>
  <c r="I16" i="5"/>
  <c r="H16" i="5"/>
  <c r="W23" i="5"/>
  <c r="V23" i="5"/>
  <c r="O19" i="5"/>
  <c r="N19" i="5"/>
  <c r="O18" i="5" l="1"/>
  <c r="N18" i="5"/>
  <c r="AG27" i="5"/>
  <c r="AH27" i="5" s="1"/>
  <c r="AF27" i="5"/>
  <c r="AC25" i="5"/>
  <c r="AB25" i="5"/>
  <c r="M17" i="5"/>
  <c r="L17" i="5"/>
  <c r="U21" i="5"/>
  <c r="T21" i="5"/>
  <c r="P19" i="5"/>
  <c r="Q19" i="5"/>
  <c r="E13" i="5"/>
  <c r="C12" i="5"/>
  <c r="D13" i="5"/>
  <c r="R20" i="5"/>
  <c r="S20" i="5"/>
  <c r="AI28" i="5"/>
  <c r="J16" i="5"/>
  <c r="K16" i="5"/>
  <c r="W22" i="5"/>
  <c r="V22" i="5"/>
  <c r="AD26" i="5"/>
  <c r="AE26" i="5"/>
  <c r="Z24" i="5"/>
  <c r="AA24" i="5"/>
  <c r="G14" i="5"/>
  <c r="F14" i="5"/>
  <c r="Y23" i="5"/>
  <c r="X23" i="5"/>
  <c r="H15" i="5"/>
  <c r="I15" i="5"/>
  <c r="O17" i="5" l="1"/>
  <c r="N17" i="5"/>
  <c r="AC24" i="5"/>
  <c r="AB24" i="5"/>
  <c r="Y22" i="5"/>
  <c r="X22" i="5"/>
  <c r="U20" i="5"/>
  <c r="T20" i="5"/>
  <c r="G13" i="5"/>
  <c r="F13" i="5"/>
  <c r="W21" i="5"/>
  <c r="V21" i="5"/>
  <c r="I14" i="5"/>
  <c r="H14" i="5"/>
  <c r="AA23" i="5"/>
  <c r="Z23" i="5"/>
  <c r="K15" i="5"/>
  <c r="J15" i="5"/>
  <c r="AG26" i="5"/>
  <c r="AH26" i="5" s="1"/>
  <c r="AI26" i="5" s="1"/>
  <c r="AF26" i="5"/>
  <c r="M16" i="5"/>
  <c r="L16" i="5"/>
  <c r="S19" i="5"/>
  <c r="R19" i="5"/>
  <c r="AE25" i="5"/>
  <c r="AD25" i="5"/>
  <c r="Q18" i="5"/>
  <c r="P18" i="5"/>
  <c r="E12" i="5"/>
  <c r="C11" i="5"/>
  <c r="D12" i="5"/>
  <c r="AI27" i="5"/>
  <c r="W20" i="5" l="1"/>
  <c r="V20" i="5"/>
  <c r="G12" i="5"/>
  <c r="F12" i="5"/>
  <c r="R18" i="5"/>
  <c r="S18" i="5"/>
  <c r="AB23" i="5"/>
  <c r="AC23" i="5"/>
  <c r="Y21" i="5"/>
  <c r="X21" i="5"/>
  <c r="AE24" i="5"/>
  <c r="AD24" i="5"/>
  <c r="AG25" i="5"/>
  <c r="AH25" i="5" s="1"/>
  <c r="AI25" i="5" s="1"/>
  <c r="AF25" i="5"/>
  <c r="O16" i="5"/>
  <c r="N16" i="5"/>
  <c r="L15" i="5"/>
  <c r="M15" i="5"/>
  <c r="J14" i="5"/>
  <c r="K14" i="5"/>
  <c r="I13" i="5"/>
  <c r="H13" i="5"/>
  <c r="AA22" i="5"/>
  <c r="Z22" i="5"/>
  <c r="Q17" i="5"/>
  <c r="P17" i="5"/>
  <c r="D11" i="5"/>
  <c r="E11" i="5"/>
  <c r="C10" i="5"/>
  <c r="T19" i="5"/>
  <c r="U19" i="5"/>
  <c r="G11" i="5" l="1"/>
  <c r="F11" i="5"/>
  <c r="M14" i="5"/>
  <c r="L14" i="5"/>
  <c r="AE23" i="5"/>
  <c r="AD23" i="5"/>
  <c r="W19" i="5"/>
  <c r="V19" i="5"/>
  <c r="AC22" i="5"/>
  <c r="AB22" i="5"/>
  <c r="Q16" i="5"/>
  <c r="P16" i="5"/>
  <c r="O15" i="5"/>
  <c r="N15" i="5"/>
  <c r="U18" i="5"/>
  <c r="T18" i="5"/>
  <c r="AG24" i="5"/>
  <c r="AH24" i="5" s="1"/>
  <c r="AI24" i="5" s="1"/>
  <c r="AF24" i="5"/>
  <c r="I12" i="5"/>
  <c r="H12" i="5"/>
  <c r="E10" i="5"/>
  <c r="C9" i="5"/>
  <c r="D10" i="5"/>
  <c r="S17" i="5"/>
  <c r="R17" i="5"/>
  <c r="K13" i="5"/>
  <c r="J13" i="5"/>
  <c r="AA21" i="5"/>
  <c r="Z21" i="5"/>
  <c r="Y20" i="5"/>
  <c r="X20" i="5"/>
  <c r="F10" i="5" l="1"/>
  <c r="G10" i="5"/>
  <c r="S16" i="5"/>
  <c r="R16" i="5"/>
  <c r="Y19" i="5"/>
  <c r="X19" i="5"/>
  <c r="N14" i="5"/>
  <c r="O14" i="5"/>
  <c r="K12" i="5"/>
  <c r="J12" i="5"/>
  <c r="AD22" i="5"/>
  <c r="AE22" i="5"/>
  <c r="AG23" i="5"/>
  <c r="AH23" i="5" s="1"/>
  <c r="AI23" i="5" s="1"/>
  <c r="AF23" i="5"/>
  <c r="I11" i="5"/>
  <c r="H11" i="5"/>
  <c r="AB21" i="5"/>
  <c r="AC21" i="5"/>
  <c r="T17" i="5"/>
  <c r="U17" i="5"/>
  <c r="Q15" i="5"/>
  <c r="P15" i="5"/>
  <c r="AA20" i="5"/>
  <c r="Z20" i="5"/>
  <c r="L13" i="5"/>
  <c r="M13" i="5"/>
  <c r="D9" i="5"/>
  <c r="C8" i="5"/>
  <c r="E9" i="5"/>
  <c r="V18" i="5"/>
  <c r="W18" i="5"/>
  <c r="M12" i="5" l="1"/>
  <c r="L12" i="5"/>
  <c r="Y18" i="5"/>
  <c r="X18" i="5"/>
  <c r="AC20" i="5"/>
  <c r="AB20" i="5"/>
  <c r="W17" i="5"/>
  <c r="V17" i="5"/>
  <c r="AG22" i="5"/>
  <c r="AH22" i="5" s="1"/>
  <c r="AI22" i="5" s="1"/>
  <c r="AF22" i="5"/>
  <c r="AA19" i="5"/>
  <c r="Z19" i="5"/>
  <c r="E8" i="5"/>
  <c r="C7" i="5"/>
  <c r="D8" i="5"/>
  <c r="I10" i="5"/>
  <c r="H10" i="5"/>
  <c r="O13" i="5"/>
  <c r="N13" i="5"/>
  <c r="K11" i="5"/>
  <c r="J11" i="5"/>
  <c r="Q14" i="5"/>
  <c r="P14" i="5"/>
  <c r="G9" i="5"/>
  <c r="F9" i="5"/>
  <c r="S15" i="5"/>
  <c r="R15" i="5"/>
  <c r="AE21" i="5"/>
  <c r="AD21" i="5"/>
  <c r="U16" i="5"/>
  <c r="T16" i="5"/>
  <c r="F8" i="5" l="1"/>
  <c r="G8" i="5"/>
  <c r="AF21" i="5"/>
  <c r="AG21" i="5"/>
  <c r="AH21" i="5" s="1"/>
  <c r="AI21" i="5" s="1"/>
  <c r="H9" i="5"/>
  <c r="I9" i="5"/>
  <c r="M11" i="5"/>
  <c r="L11" i="5"/>
  <c r="K10" i="5"/>
  <c r="J10" i="5"/>
  <c r="N12" i="5"/>
  <c r="O12" i="5"/>
  <c r="AE20" i="5"/>
  <c r="AD20" i="5"/>
  <c r="AB19" i="5"/>
  <c r="AC19" i="5"/>
  <c r="X17" i="5"/>
  <c r="Y17" i="5"/>
  <c r="V16" i="5"/>
  <c r="W16" i="5"/>
  <c r="U15" i="5"/>
  <c r="T15" i="5"/>
  <c r="S14" i="5"/>
  <c r="R14" i="5"/>
  <c r="P13" i="5"/>
  <c r="Q13" i="5"/>
  <c r="C6" i="5"/>
  <c r="E7" i="5"/>
  <c r="D7" i="5"/>
  <c r="AA18" i="5"/>
  <c r="Z18" i="5"/>
  <c r="G7" i="5" l="1"/>
  <c r="F7" i="5"/>
  <c r="Y16" i="5"/>
  <c r="X16" i="5"/>
  <c r="AG20" i="5"/>
  <c r="AH20" i="5" s="1"/>
  <c r="AF20" i="5"/>
  <c r="M10" i="5"/>
  <c r="L10" i="5"/>
  <c r="E6" i="5"/>
  <c r="C5" i="5"/>
  <c r="D6" i="5"/>
  <c r="U14" i="5"/>
  <c r="T14" i="5"/>
  <c r="Q12" i="5"/>
  <c r="P12" i="5"/>
  <c r="AE19" i="5"/>
  <c r="AD19" i="5"/>
  <c r="I8" i="5"/>
  <c r="H8" i="5"/>
  <c r="AC18" i="5"/>
  <c r="AB18" i="5"/>
  <c r="S13" i="5"/>
  <c r="R13" i="5"/>
  <c r="AA17" i="5"/>
  <c r="Z17" i="5"/>
  <c r="O11" i="5"/>
  <c r="N11" i="5"/>
  <c r="W15" i="5"/>
  <c r="V15" i="5"/>
  <c r="K9" i="5"/>
  <c r="J9" i="5"/>
  <c r="X15" i="5" l="1"/>
  <c r="Y15" i="5"/>
  <c r="U13" i="5"/>
  <c r="T13" i="5"/>
  <c r="P11" i="5"/>
  <c r="Q11" i="5"/>
  <c r="O10" i="5"/>
  <c r="N10" i="5"/>
  <c r="Z16" i="5"/>
  <c r="AA16" i="5"/>
  <c r="J8" i="5"/>
  <c r="K8" i="5"/>
  <c r="G6" i="5"/>
  <c r="F6" i="5"/>
  <c r="AI20" i="5"/>
  <c r="H7" i="5"/>
  <c r="I7" i="5"/>
  <c r="R12" i="5"/>
  <c r="S12" i="5"/>
  <c r="E5" i="5"/>
  <c r="D5" i="5"/>
  <c r="C4" i="5"/>
  <c r="M9" i="5"/>
  <c r="L9" i="5"/>
  <c r="AC17" i="5"/>
  <c r="AB17" i="5"/>
  <c r="AE18" i="5"/>
  <c r="AD18" i="5"/>
  <c r="AG19" i="5"/>
  <c r="AH19" i="5" s="1"/>
  <c r="AI19" i="5" s="1"/>
  <c r="AF19" i="5"/>
  <c r="W14" i="5"/>
  <c r="V14" i="5"/>
  <c r="AE17" i="5" l="1"/>
  <c r="AD17" i="5"/>
  <c r="AC16" i="5"/>
  <c r="AB16" i="5"/>
  <c r="W13" i="5"/>
  <c r="V13" i="5"/>
  <c r="G5" i="5"/>
  <c r="F5" i="5"/>
  <c r="I6" i="5"/>
  <c r="H6" i="5"/>
  <c r="AA15" i="5"/>
  <c r="Z15" i="5"/>
  <c r="Y14" i="5"/>
  <c r="X14" i="5"/>
  <c r="AG18" i="5"/>
  <c r="AH18" i="5" s="1"/>
  <c r="AF18" i="5"/>
  <c r="O9" i="5"/>
  <c r="N9" i="5"/>
  <c r="U12" i="5"/>
  <c r="T12" i="5"/>
  <c r="M8" i="5"/>
  <c r="L8" i="5"/>
  <c r="K7" i="5"/>
  <c r="J7" i="5"/>
  <c r="S11" i="5"/>
  <c r="R11" i="5"/>
  <c r="E4" i="5"/>
  <c r="D4" i="5"/>
  <c r="Q10" i="5"/>
  <c r="P10" i="5"/>
  <c r="D260" i="5" l="1"/>
  <c r="R10" i="5"/>
  <c r="S10" i="5"/>
  <c r="T11" i="5"/>
  <c r="U11" i="5"/>
  <c r="O8" i="5"/>
  <c r="N8" i="5"/>
  <c r="Q9" i="5"/>
  <c r="P9" i="5"/>
  <c r="Z14" i="5"/>
  <c r="AA14" i="5"/>
  <c r="J6" i="5"/>
  <c r="K6" i="5"/>
  <c r="Y13" i="5"/>
  <c r="X13" i="5"/>
  <c r="AG17" i="5"/>
  <c r="AH17" i="5" s="1"/>
  <c r="AI17" i="5" s="1"/>
  <c r="AF17" i="5"/>
  <c r="E260" i="5"/>
  <c r="G4" i="5"/>
  <c r="F4" i="5"/>
  <c r="F260" i="5" s="1"/>
  <c r="L7" i="5"/>
  <c r="M7" i="5"/>
  <c r="W12" i="5"/>
  <c r="V12" i="5"/>
  <c r="AI18" i="5"/>
  <c r="AB15" i="5"/>
  <c r="AC15" i="5"/>
  <c r="I5" i="5"/>
  <c r="H5" i="5"/>
  <c r="AE16" i="5"/>
  <c r="AD16" i="5"/>
  <c r="D261" i="5" l="1"/>
  <c r="K5" i="5"/>
  <c r="J5" i="5"/>
  <c r="S9" i="5"/>
  <c r="R9" i="5"/>
  <c r="AG16" i="5"/>
  <c r="AH16" i="5" s="1"/>
  <c r="AI16" i="5" s="1"/>
  <c r="AF16" i="5"/>
  <c r="O7" i="5"/>
  <c r="N7" i="5"/>
  <c r="M6" i="5"/>
  <c r="L6" i="5"/>
  <c r="W11" i="5"/>
  <c r="V11" i="5"/>
  <c r="AE15" i="5"/>
  <c r="AD15" i="5"/>
  <c r="Y12" i="5"/>
  <c r="X12" i="5"/>
  <c r="G260" i="5"/>
  <c r="I4" i="5"/>
  <c r="H4" i="5"/>
  <c r="H260" i="5" s="1"/>
  <c r="AC14" i="5"/>
  <c r="AB14" i="5"/>
  <c r="U10" i="5"/>
  <c r="T10" i="5"/>
  <c r="AA13" i="5"/>
  <c r="Z13" i="5"/>
  <c r="Q8" i="5"/>
  <c r="P8" i="5"/>
  <c r="S8" i="5" l="1"/>
  <c r="R8" i="5"/>
  <c r="Q7" i="5"/>
  <c r="P7" i="5"/>
  <c r="AG15" i="5"/>
  <c r="AH15" i="5" s="1"/>
  <c r="AI15" i="5" s="1"/>
  <c r="AF15" i="5"/>
  <c r="V10" i="5"/>
  <c r="W10" i="5"/>
  <c r="I260" i="5"/>
  <c r="K4" i="5"/>
  <c r="J4" i="5"/>
  <c r="J260" i="5" s="1"/>
  <c r="H261" i="5" s="1"/>
  <c r="Y11" i="5"/>
  <c r="X11" i="5"/>
  <c r="T9" i="5"/>
  <c r="U9" i="5"/>
  <c r="AB13" i="5"/>
  <c r="AC13" i="5"/>
  <c r="AD14" i="5"/>
  <c r="AE14" i="5"/>
  <c r="N6" i="5"/>
  <c r="O6" i="5"/>
  <c r="L5" i="5"/>
  <c r="M5" i="5"/>
  <c r="AA12" i="5"/>
  <c r="Z12" i="5"/>
  <c r="S7" i="5" l="1"/>
  <c r="R7" i="5"/>
  <c r="AE13" i="5"/>
  <c r="AD13" i="5"/>
  <c r="O5" i="5"/>
  <c r="N5" i="5"/>
  <c r="AA11" i="5"/>
  <c r="Z11" i="5"/>
  <c r="Y10" i="5"/>
  <c r="X10" i="5"/>
  <c r="AG14" i="5"/>
  <c r="AH14" i="5" s="1"/>
  <c r="AI14" i="5" s="1"/>
  <c r="AF14" i="5"/>
  <c r="W9" i="5"/>
  <c r="V9" i="5"/>
  <c r="AC12" i="5"/>
  <c r="AB12" i="5"/>
  <c r="Q6" i="5"/>
  <c r="P6" i="5"/>
  <c r="K260" i="5"/>
  <c r="M4" i="5"/>
  <c r="L4" i="5"/>
  <c r="U8" i="5"/>
  <c r="T8" i="5"/>
  <c r="M260" i="5" l="1"/>
  <c r="N4" i="5"/>
  <c r="N260" i="5" s="1"/>
  <c r="O4" i="5"/>
  <c r="AC11" i="5"/>
  <c r="AB11" i="5"/>
  <c r="V8" i="5"/>
  <c r="W8" i="5"/>
  <c r="AD12" i="5"/>
  <c r="AE12" i="5"/>
  <c r="AF13" i="5"/>
  <c r="AG13" i="5"/>
  <c r="AH13" i="5" s="1"/>
  <c r="L260" i="5"/>
  <c r="L261" i="5" s="1"/>
  <c r="S6" i="5"/>
  <c r="R6" i="5"/>
  <c r="X9" i="5"/>
  <c r="Y9" i="5"/>
  <c r="AA10" i="5"/>
  <c r="Z10" i="5"/>
  <c r="P5" i="5"/>
  <c r="Q5" i="5"/>
  <c r="U7" i="5"/>
  <c r="T7" i="5"/>
  <c r="AI13" i="5" l="1"/>
  <c r="AE11" i="5"/>
  <c r="AD11" i="5"/>
  <c r="AC10" i="5"/>
  <c r="AB10" i="5"/>
  <c r="Y8" i="5"/>
  <c r="X8" i="5"/>
  <c r="O260" i="5"/>
  <c r="Q4" i="5"/>
  <c r="P4" i="5"/>
  <c r="P260" i="5" s="1"/>
  <c r="W7" i="5"/>
  <c r="V7" i="5"/>
  <c r="U6" i="5"/>
  <c r="T6" i="5"/>
  <c r="S5" i="5"/>
  <c r="R5" i="5"/>
  <c r="AA9" i="5"/>
  <c r="Z9" i="5"/>
  <c r="AG12" i="5"/>
  <c r="AH12" i="5" s="1"/>
  <c r="AF12" i="5"/>
  <c r="AI12" i="5" l="1"/>
  <c r="AE10" i="5"/>
  <c r="AD10" i="5"/>
  <c r="AC9" i="5"/>
  <c r="AB9" i="5"/>
  <c r="W6" i="5"/>
  <c r="V6" i="5"/>
  <c r="Q260" i="5"/>
  <c r="R4" i="5"/>
  <c r="R260" i="5" s="1"/>
  <c r="P261" i="5" s="1"/>
  <c r="S4" i="5"/>
  <c r="U5" i="5"/>
  <c r="T5" i="5"/>
  <c r="X7" i="5"/>
  <c r="Y7" i="5"/>
  <c r="Z8" i="5"/>
  <c r="AA8" i="5"/>
  <c r="AF11" i="5"/>
  <c r="AG11" i="5"/>
  <c r="AH11" i="5" s="1"/>
  <c r="AE9" i="5" l="1"/>
  <c r="AD9" i="5"/>
  <c r="AA7" i="5"/>
  <c r="Z7" i="5"/>
  <c r="S260" i="5"/>
  <c r="U4" i="5"/>
  <c r="T4" i="5"/>
  <c r="T260" i="5" s="1"/>
  <c r="Y6" i="5"/>
  <c r="X6" i="5"/>
  <c r="AG10" i="5"/>
  <c r="AH10" i="5" s="1"/>
  <c r="AF10" i="5"/>
  <c r="AC8" i="5"/>
  <c r="AB8" i="5"/>
  <c r="AI11" i="5"/>
  <c r="W5" i="5"/>
  <c r="V5" i="5"/>
  <c r="AB7" i="5" l="1"/>
  <c r="AC7" i="5"/>
  <c r="AE8" i="5"/>
  <c r="AD8" i="5"/>
  <c r="Z6" i="5"/>
  <c r="AA6" i="5"/>
  <c r="Y5" i="5"/>
  <c r="X5" i="5"/>
  <c r="AI10" i="5"/>
  <c r="U260" i="5"/>
  <c r="W4" i="5"/>
  <c r="V4" i="5"/>
  <c r="V260" i="5" s="1"/>
  <c r="T261" i="5" s="1"/>
  <c r="AG9" i="5"/>
  <c r="AH9" i="5" s="1"/>
  <c r="AF9" i="5"/>
  <c r="AC6" i="5" l="1"/>
  <c r="AB6" i="5"/>
  <c r="AE7" i="5"/>
  <c r="AD7" i="5"/>
  <c r="W260" i="5"/>
  <c r="Y4" i="5"/>
  <c r="X4" i="5"/>
  <c r="X260" i="5" s="1"/>
  <c r="AA5" i="5"/>
  <c r="Z5" i="5"/>
  <c r="AG8" i="5"/>
  <c r="AH8" i="5" s="1"/>
  <c r="AF8" i="5"/>
  <c r="AI9" i="5"/>
  <c r="AB5" i="5" l="1"/>
  <c r="AC5" i="5"/>
  <c r="AG7" i="5"/>
  <c r="AH7" i="5" s="1"/>
  <c r="AI7" i="5" s="1"/>
  <c r="AF7" i="5"/>
  <c r="AI8" i="5"/>
  <c r="Y260" i="5"/>
  <c r="AA4" i="5"/>
  <c r="Z4" i="5"/>
  <c r="Z260" i="5" s="1"/>
  <c r="X261" i="5" s="1"/>
  <c r="AD6" i="5"/>
  <c r="AE6" i="5"/>
  <c r="AG6" i="5" l="1"/>
  <c r="AH6" i="5" s="1"/>
  <c r="AF6" i="5"/>
  <c r="AE5" i="5"/>
  <c r="AD5" i="5"/>
  <c r="AA260" i="5"/>
  <c r="AC4" i="5"/>
  <c r="AB4" i="5"/>
  <c r="AB260" i="5" s="1"/>
  <c r="AF5" i="5" l="1"/>
  <c r="AG5" i="5"/>
  <c r="AH5" i="5" s="1"/>
  <c r="AC260" i="5"/>
  <c r="AD4" i="5"/>
  <c r="AD260" i="5" s="1"/>
  <c r="AB261" i="5" s="1"/>
  <c r="AE4" i="5"/>
  <c r="AI6" i="5"/>
  <c r="AI5" i="5" l="1"/>
  <c r="AE260" i="5"/>
  <c r="AG4" i="5"/>
  <c r="AF4" i="5"/>
  <c r="AF260" i="5" s="1"/>
  <c r="AG260" i="5" l="1"/>
  <c r="AH4" i="5"/>
  <c r="AH260" i="5" l="1"/>
  <c r="AF261" i="5" s="1"/>
  <c r="AI4" i="5"/>
  <c r="AI261" i="5" s="1"/>
</calcChain>
</file>

<file path=xl/comments1.xml><?xml version="1.0" encoding="utf-8"?>
<comments xmlns="http://schemas.openxmlformats.org/spreadsheetml/2006/main">
  <authors>
    <author>Александр Л. Алехнович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ИВО ИВОтца:       4096х20796=85180416 х 2=170360832 + 20541=170381373          Эквивалент 256 Реальности.  Мерность 256 Части  - ИВО ИВОтца Человека Планеты Земля  ИВО ВЦРМ Фа=170381373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/512ч из 4096 или 256-я из 256-ти/   ИВО ИВОтца :   4096 х 21052 = 86228992 х 2 =172457984  +  20541= 172478525.                                                                                                                                            Эквивалент 512  Реальности,    Мерность 512 (256-й) Части -  ИВО ИВОтца Человека Мг Фа ИВО ВЦРМ Фа=172478525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/1024ч из 4096 или 256-я из 256-ти /    ИВО ИВОтца : 4096 х 21564=88326144 х 2=176652288 + 20541 = 176672829                                                                                                                                                Эквивалент 1024  Реальности.  Мерность 1024ч(256ч) Части- ИВО ИВОтца Человека ИВО ВЦРМ Фа  = 176672829 </t>
        </r>
      </text>
    </comment>
    <comment ref="L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/1280ч из 4096 или 256-я  из 256/    
ИВО ИВОтца: 4096 х 21820 =89374720 х 3 =268124160 +20541=268144701                                                                                                                                                   Эквивалент 1280 Реальности.  Мерность 1280ч (256ч) -  ИВО ИВОтца Творца ИВО ВЦРМ Фа= 268144701</t>
        </r>
      </text>
    </comment>
    <comment ref="R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/ 2048 ч из 4096 или 256-я из 256/  
ИВО ИВОтца ИВО: 4096 х 22588=92520448 х 3=277561344 + 20541=277581885.                                                                                                                                          Эквивалент 2048  Реальности.     
Мерность  2048ч (256ч)  -  ИВО ИВОтца Христа ИВО ВЦРМ Фа = 277581885                                                                                                                      </t>
        </r>
      </text>
    </comment>
    <comment ref="V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/2560ч из 4096 или 256-я из 256 /   
ИВО ИВОтца ИВО:   4096 х 23100= 94617600 х 4  = 378470400 + 20541=378490941                                                                                                                                               Эквивалент 2560 Реальности.   Мерность 2560ч (256ч) -  ИВО ИВОтца Посвящённого ИВО ВЦРМ Фа= 378490941  </t>
        </r>
      </text>
    </comment>
    <comment ref="X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/2816ч из 4096 или 256ч из 256/   
ИВО ИВОтца ИВО:   4096 х 23356 =95666176 х 4 =382664704+ 20541= 382685245                                                                                                                                                          Эквивалент 2816 Реальности.   Мерность 2816ч(256ч) -  ИВО ИВОтца Служащего  ИВО ВЦРМ Фа = 382685245  </t>
        </r>
      </text>
    </comment>
    <comment ref="AB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/3328ч из 4096 или 256ч из 256/  
ИВО ИВОтца :    4096 х 23868=97763328 х 5=488816640 + 20541=488837181                                                                                                                                                      Эквивалент 3328 Реальности.  Мерность 3328ч (256-я) – ИВО ИВОтца Учителя ИВО ВЦРМ Фа = 488837181</t>
        </r>
      </text>
    </comment>
    <comment ref="AF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/3840ч из 4096 или 256 из 256/       
ИВО ИВОтца :    4096 х 24380=99860480 х 5 = 499302400 + 20541=499322941                                                                                                                                          Эквивалент 3840 Реальности.  Мерность 3840ч (256) – ИВО ИВОтца Аватара ИВО ВЦРМ Фа= 499322941</t>
        </r>
      </text>
    </comment>
    <comment ref="AH4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/4096ч или 256ч/         
ИВО ИВОтца :       4096 х 24636=100909056 х 5=504545280 + 20541=504565821                                                                                                                                                       Эквивалент 4096 Реальности.  Мерность 4096ч (256)  - ИВОтец ИВОтца ВЦРМ Фа = 504565821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ИВ Аватар ИВО :   4096х20795=85176320 х 2=170352640 + 20541 = 170373181                     
Эквивалент 255 Реальности.   Мерность 255 Части ИВО- ИВ Аватар ИВО Чел-ка Планеты ИВО ВЦРМ Фа = 170373181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/ 1279ч из 4096 или 255 из 256/  
ИВ Аватар ИВО:   4096 х 21819=89370624 х 3= 268111872 + 20541 = 268132413                                                                                                                                                      Эквивалент 1279 Реальности    Мерность 1279ч (255ч) -  ИВ Аватар Творца ИВО  ВЦРМ Фа = 268132413  </t>
        </r>
      </text>
    </comment>
    <comment ref="AF5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/3839ч из 4096-ти или 255ч из 256-ти/     
ИВ Аватар ИВО:  4096 х 24379= 99856384 х 5 = 499281920 + 20541=499302461                                                                                                                                           Эквивалень  3839 Реальности.  Мерность 3839ч (255ч)- ИВ Аватар ИВО ВЦРМ Фа =499302461</t>
        </r>
      </text>
    </comment>
    <comment ref="D258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Слово Отца: 4096х20542=84140032 х 2=168280064 + 20541 = 168300605                                    
Эквивалент 2й Реальности.  Мерность 2-й Части  ИВО – Слово Отца ИВО Чел-ка ПланетыЗемля ИВО ВЦРМ Фа = 168300605 </t>
        </r>
      </text>
    </comment>
    <comment ref="D259" authorId="0">
      <text>
        <r>
          <rPr>
            <b/>
            <sz val="8"/>
            <color indexed="81"/>
            <rFont val="Tahoma"/>
            <family val="2"/>
            <charset val="204"/>
          </rPr>
          <t>Александр Л. Алехнович: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4096 (постояная величина ) х  20541 (мерн.1-й части) = 84135936 (Мерность Базовых форм систем-Регл 9 п.22)   +  84135936 (Мерность  Частностей – Расп. 36)     
Итог 168271872 + 20541(мерн Статуса)=168292413                                                                                                                                                 Эквивалент 1-й Реальности.   Мерность 1-й Части ИВО- Образ Отца ИВО Чел-ка Планеты Земля ИВО ВЦРМ Фа  = 168292413</t>
        </r>
        <r>
          <rPr>
            <sz val="8"/>
            <color indexed="81"/>
            <rFont val="Tahoma"/>
            <family val="2"/>
            <charset val="204"/>
          </rPr>
          <t xml:space="preserve">                                  
</t>
        </r>
      </text>
    </comment>
    <comment ref="F259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/257ч из 4096-ти или 1-я из 256-ти/      Образ Отца  ИВО :    
4096 х 20797=85184512 х 2 = =170369024 +20541=170389565.                                                                                                                           Эквивалент 257 Реальности.  Мерность  257 (1-й) Части ИВО-Образ Отца ИВО Человека Мг Фа ИВО ВЦРМ Фа= 170389565</t>
        </r>
      </text>
    </comment>
    <comment ref="H259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/513ч из 4096 или 1-я из 256/        Образ Отца ИВО: 4096 х  21053=86233088 х 2=172466176+  20541 =172486717                                                                                                                                              Эквивалент 513 Реальности. Мерность 513  (1-й) Части  ИВО-Образ Отца ИВО Человека ВЦРМ ИВО ВЦРМ Фа=172486717 </t>
        </r>
      </text>
    </comment>
    <comment ref="L259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/1025ч из 4096  или 1-я из 256/       
Образ Отца ИВО:  4096 х 21565=88330240 х 3=264990720 + 20541=265011261                                                                                                                                                             Эквивалент 1025 Реальности. Мерность 1025 ч   (1-й) Части-  Образ Отца Творца ИВО ВЦРМ Фа = 265011261                                                                                                                                                                                         </t>
        </r>
      </text>
    </comment>
    <comment ref="T259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/ 2049ч из 4096 или 1-я из 256/   
Образ Отца ИВО:   4096 х 22589=92524544 х 4=370098176 + 20541=370118717.                                                                                                                                                   Эквивалент 2049 Реальности.  Мерность 2049ч (1-йч)  -  Образ Отца ИВО Майтрейи ИВО ВЦРМ Фа =370228717                                                                                                                                                         </t>
        </r>
      </text>
    </comment>
    <comment ref="AB259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/3073ч из 4096 или 1яч из 256/          
Образ Отца ИВО:   4096 х 23613= 96718848 х 5 = 483594240 +20541=483614781                                                                                                                               Эквивалент 3073 Реальности. Мерность 3073ч ( 1-я ч.)   -  Образ Отца ИВО Учителя ИВО ВЦРМ Фа = 483614781                                                                                                                                                                                          </t>
        </r>
      </text>
    </comment>
    <comment ref="AD259" authorId="0">
      <text>
        <r>
          <rPr>
            <b/>
            <sz val="9"/>
            <color indexed="81"/>
            <rFont val="Tahoma"/>
            <family val="2"/>
            <charset val="204"/>
          </rPr>
          <t>Александр Л. Алехнович: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/ 3329ч из 4096-ти или 1-я из 256/     
Образ Отца  ИВО:   4096 х 23869=97767424 х 5 = 488837120 + 20541=488857661                                                                                                                                         Эквивалент 3329 Реальности.   Мерность 3329ч (1ч) -  Образ Отца ИВО Владыки ВЦРМ Фа = 488857661</t>
        </r>
      </text>
    </comment>
  </commentList>
</comments>
</file>

<file path=xl/sharedStrings.xml><?xml version="1.0" encoding="utf-8"?>
<sst xmlns="http://schemas.openxmlformats.org/spreadsheetml/2006/main" count="474" uniqueCount="451">
  <si>
    <t xml:space="preserve"> </t>
  </si>
  <si>
    <t xml:space="preserve">  </t>
  </si>
  <si>
    <t xml:space="preserve">256р Майтрейи </t>
  </si>
  <si>
    <t xml:space="preserve">         256р Служащего </t>
  </si>
  <si>
    <t xml:space="preserve">256р Человек Синтеза </t>
  </si>
  <si>
    <t>256р Челвека Планеты</t>
  </si>
  <si>
    <t>513-768</t>
  </si>
  <si>
    <t>769-1024</t>
  </si>
  <si>
    <t>1025-1280</t>
  </si>
  <si>
    <t>1281-1536</t>
  </si>
  <si>
    <t>1536-1792</t>
  </si>
  <si>
    <t>2049-2304</t>
  </si>
  <si>
    <t>2817-3072</t>
  </si>
  <si>
    <t>3073-3328</t>
  </si>
  <si>
    <t>3329-3584</t>
  </si>
  <si>
    <t>3585-3840</t>
  </si>
  <si>
    <t>3841-4096</t>
  </si>
  <si>
    <t>Номера 256риц частей по этажам</t>
  </si>
  <si>
    <t>Синтезный Мир</t>
  </si>
  <si>
    <t>Физический Мир</t>
  </si>
  <si>
    <t xml:space="preserve"> Этажи Здания и 16-рица Человеков</t>
  </si>
  <si>
    <t>Мансарда -  ИВОтец</t>
  </si>
  <si>
    <t xml:space="preserve">   256р Владыки</t>
  </si>
  <si>
    <t>256р Посвящённого</t>
  </si>
  <si>
    <t xml:space="preserve"> 256р Человека МгФа</t>
  </si>
  <si>
    <t>256р ИВО ИВОтца</t>
  </si>
  <si>
    <r>
      <t xml:space="preserve">16рица цифровых эквивалентов  выражения Реальностей явления 256риц 4096 Частей ИВО в 9-ти этажном Частном Здании ИВДИВО Человека Мг Фа </t>
    </r>
    <r>
      <rPr>
        <i/>
        <sz val="22"/>
        <color theme="1"/>
        <rFont val="Arial Cyr"/>
      </rPr>
      <t xml:space="preserve">(по материалам Практики </t>
    </r>
    <r>
      <rPr>
        <b/>
        <i/>
        <sz val="22"/>
        <color theme="1"/>
        <rFont val="Arial Cyr"/>
      </rPr>
      <t>№</t>
    </r>
    <r>
      <rPr>
        <i/>
        <sz val="22"/>
        <color theme="1"/>
        <rFont val="Arial Cyr"/>
      </rPr>
      <t>3</t>
    </r>
    <r>
      <rPr>
        <b/>
        <sz val="22"/>
        <color theme="1"/>
        <rFont val="Arial Cyr"/>
      </rPr>
      <t xml:space="preserve"> </t>
    </r>
    <r>
      <rPr>
        <i/>
        <sz val="22"/>
        <color theme="1"/>
        <rFont val="Arial Cyr"/>
      </rPr>
      <t>78(3) ППС  СПб )</t>
    </r>
  </si>
  <si>
    <t>256р Аватара</t>
  </si>
  <si>
    <t>256р Ипостаси</t>
  </si>
  <si>
    <t xml:space="preserve">   256р Будды</t>
  </si>
  <si>
    <t>256р Человека ИВО</t>
  </si>
  <si>
    <t>256р Творца</t>
  </si>
  <si>
    <t>256р Теурга</t>
  </si>
  <si>
    <t>256р Христа</t>
  </si>
  <si>
    <t xml:space="preserve">     256р Учителя</t>
  </si>
  <si>
    <t xml:space="preserve"> Части + Системы + Аппараты + Частности     </t>
  </si>
  <si>
    <t>257-512</t>
  </si>
  <si>
    <t>1-256</t>
  </si>
  <si>
    <t>2305-2560</t>
  </si>
  <si>
    <t>1793-2048</t>
  </si>
  <si>
    <t>4097 ИВР</t>
  </si>
  <si>
    <t xml:space="preserve">1-256              (всего 1024) </t>
  </si>
  <si>
    <t>1025-1280    (из 1024-х)</t>
  </si>
  <si>
    <t xml:space="preserve"> 2049-2304     (из 1024-х)</t>
  </si>
  <si>
    <t>3073-3323   (из 1024-х</t>
  </si>
  <si>
    <t>4097- 4352</t>
  </si>
  <si>
    <t xml:space="preserve">5121-5376 </t>
  </si>
  <si>
    <t>6145-6400</t>
  </si>
  <si>
    <t>7169-7424</t>
  </si>
  <si>
    <t>8192-8447</t>
  </si>
  <si>
    <t>9217-9472</t>
  </si>
  <si>
    <t xml:space="preserve"> 10241-10504</t>
  </si>
  <si>
    <t>11265-11520</t>
  </si>
  <si>
    <t xml:space="preserve"> 1228-12544</t>
  </si>
  <si>
    <t>13319-13568</t>
  </si>
  <si>
    <t>14337-14592</t>
  </si>
  <si>
    <t>15361-15616</t>
  </si>
  <si>
    <t>20541-20796</t>
  </si>
  <si>
    <t>20797-21052</t>
  </si>
  <si>
    <t>21053-21308</t>
  </si>
  <si>
    <t>21309-21564</t>
  </si>
  <si>
    <t>21565-21820</t>
  </si>
  <si>
    <t>22333-22588</t>
  </si>
  <si>
    <t>22589-22844</t>
  </si>
  <si>
    <t>22845-23100</t>
  </si>
  <si>
    <t>23101-23356</t>
  </si>
  <si>
    <t>23357-23612</t>
  </si>
  <si>
    <t>23869-24124</t>
  </si>
  <si>
    <t>24125-24380</t>
  </si>
  <si>
    <t>24381-24636</t>
  </si>
  <si>
    <t xml:space="preserve"> 23613-23868</t>
  </si>
  <si>
    <t>21821-22076</t>
  </si>
  <si>
    <t xml:space="preserve"> 22077-22332</t>
  </si>
  <si>
    <t>Выражение адреса 256 частей в поэтажной  материи (эквивалент 256-ти из 1024-х Реальностей 16 ИВР )</t>
  </si>
  <si>
    <t>Явление 4-х Миров в Частн. Здании и разработка Человека ими.</t>
  </si>
  <si>
    <t>Мерности частей 256риц считаем от мерности 1-й части"Образ Отца Чел ПлЗемля"= 20541, прибавляя по единице на каждую последующую часть</t>
  </si>
  <si>
    <t>16ца базового явления Систем Частей Человека                                     (Регламент 9 от 27.11.2017 п. 22)</t>
  </si>
  <si>
    <t>Огненный Центр Условий</t>
  </si>
  <si>
    <t>Духотворённость Я Есмь</t>
  </si>
  <si>
    <t>Рациональность Императива</t>
  </si>
  <si>
    <t>Пассионарность Взгляда</t>
  </si>
  <si>
    <t>Воссоединённость Начал</t>
  </si>
  <si>
    <t>Мочьность Основ</t>
  </si>
  <si>
    <t>Парадигма Методов</t>
  </si>
  <si>
    <t>Стратагемия Мощи</t>
  </si>
  <si>
    <t>Правосозидание Прав</t>
  </si>
  <si>
    <t>Столпность Идей</t>
  </si>
  <si>
    <t>Разряд Сути</t>
  </si>
  <si>
    <t>Сила Смыслов</t>
  </si>
  <si>
    <t>Сфера Мысли</t>
  </si>
  <si>
    <t>Чакра Чувств</t>
  </si>
  <si>
    <t>Ген Ощущений</t>
  </si>
  <si>
    <t>Ядро ДНК Движения</t>
  </si>
  <si>
    <t xml:space="preserve"> Аватарское вещество</t>
  </si>
  <si>
    <t>Владыческое вещество</t>
  </si>
  <si>
    <t>Учительское вещество</t>
  </si>
  <si>
    <t>Метагалактическое вещество</t>
  </si>
  <si>
    <t xml:space="preserve">Планетарное вещество </t>
  </si>
  <si>
    <t xml:space="preserve">Галактическое вещество </t>
  </si>
  <si>
    <t>Солнечное вещество</t>
  </si>
  <si>
    <t>Энергии-вещество</t>
  </si>
  <si>
    <t>Света-вещество</t>
  </si>
  <si>
    <t xml:space="preserve"> Синтез-вещество</t>
  </si>
  <si>
    <t xml:space="preserve">Воля-вещество </t>
  </si>
  <si>
    <t>Мудрость-вещество</t>
  </si>
  <si>
    <t>Любви-вещество</t>
  </si>
  <si>
    <t>Огонь-вещество</t>
  </si>
  <si>
    <t>Духа-вещество</t>
  </si>
  <si>
    <t>Явление 16 Видов материи веществ Мирами Мг Фа     (регламент12от18.10.2017 п.7)</t>
  </si>
  <si>
    <t>См. табл. 2 от 03.11.2017 "Мерностная</t>
  </si>
  <si>
    <t>организация Стат. Служащих 16-ю видами"…</t>
  </si>
  <si>
    <t>Утверждаю. КХ 20122017</t>
  </si>
  <si>
    <t xml:space="preserve">Составлено:  Учитель Сферы ИВ Дома Метагалактического Метода ИВО </t>
  </si>
  <si>
    <t>Подразделения ИВДИВО 4032 ИВР, Москва, ИВАС  Пётр Омелия,  Ипостась Галина  Гусарова</t>
  </si>
  <si>
    <t>Формирование Частей</t>
  </si>
  <si>
    <t>Мг Мир . Формирование</t>
  </si>
  <si>
    <t>Систем Частей ИВО</t>
  </si>
  <si>
    <t>Тонкий Мир. Формиров.</t>
  </si>
  <si>
    <t>Аппаратов Систем Ч.</t>
  </si>
  <si>
    <t>Формиров. Частностей</t>
  </si>
  <si>
    <t>Мерностные  выражения эквивалента  Реальностей явлением 256-риц на  этажах Частного здания Человека МгФа на 1 в/ст Реальности МгФа (1024 ИВР)</t>
  </si>
  <si>
    <t>Утверждаю.КХ 20122017</t>
  </si>
  <si>
    <t>№п/п</t>
  </si>
  <si>
    <r>
      <t xml:space="preserve">256-рица Частей ИВО                         </t>
    </r>
    <r>
      <rPr>
        <sz val="18"/>
        <rFont val="Times New Roman"/>
        <family val="1"/>
        <charset val="204"/>
      </rPr>
      <t xml:space="preserve">Распоряжение 6 от 15.12.2017 </t>
    </r>
  </si>
  <si>
    <t>Человек Планеты ЗемляИВО ВЦРМ Фа</t>
  </si>
  <si>
    <t>Человек Мг Фа  ИВО ВЦРМ МгФа</t>
  </si>
  <si>
    <t>Человек ВЦРМ ИВО ВЦРМ Фа</t>
  </si>
  <si>
    <t>Человек ИВО ВЦРМ Фа</t>
  </si>
  <si>
    <t>Творец ИВО ВЦРМ Фа</t>
  </si>
  <si>
    <t>Теург ИВО ВЦРМ Фа</t>
  </si>
  <si>
    <t>Будда ИВО ВЦРМ Фа</t>
  </si>
  <si>
    <t>Христос ИВО ВЦРМ Фа</t>
  </si>
  <si>
    <t>Майтрейя ИВО ВЦРМ Фа</t>
  </si>
  <si>
    <t>Посвящённ ИВО ВЦРМ Фа</t>
  </si>
  <si>
    <t>Служащий ИВО ВЦРМ Фа</t>
  </si>
  <si>
    <t>Ипостась ИВО ВЦРМ Фа</t>
  </si>
  <si>
    <t>Учитель ИВО ВЦРМ Фа</t>
  </si>
  <si>
    <t>Владыка ИВО ВЦРМ Фа</t>
  </si>
  <si>
    <t>Аватар ИВО ВЦРМ Фа</t>
  </si>
  <si>
    <t>ИВО ИВО ВЦРМ Фа</t>
  </si>
  <si>
    <t>ИВО</t>
  </si>
  <si>
    <t>1 этаж</t>
  </si>
  <si>
    <t>2 этаж</t>
  </si>
  <si>
    <t>3 этаж</t>
  </si>
  <si>
    <t>4 этаж</t>
  </si>
  <si>
    <t>5 этаж</t>
  </si>
  <si>
    <t>6 этаж</t>
  </si>
  <si>
    <t>7 этаж</t>
  </si>
  <si>
    <t>8 этаж</t>
  </si>
  <si>
    <t>Мансардный этаж</t>
  </si>
  <si>
    <t>ИВ Отец ИВОтца</t>
  </si>
  <si>
    <t>ИВ Аватар ИВО</t>
  </si>
  <si>
    <t>ИВ Владыка ИВО</t>
  </si>
  <si>
    <t>ИВ Учитель ИВО</t>
  </si>
  <si>
    <t>ИВ Ипостась ИВО</t>
  </si>
  <si>
    <t>ИВ Служащий ИВО</t>
  </si>
  <si>
    <t>ИВ Посвящённый ИВО</t>
  </si>
  <si>
    <t>ИВ Майтрейя ИВО</t>
  </si>
  <si>
    <t>ИВ Христос ИВО</t>
  </si>
  <si>
    <t>ИВ Будда ИВО</t>
  </si>
  <si>
    <t>ИВ Теург ИВО</t>
  </si>
  <si>
    <t>ИВ Творец ИВО</t>
  </si>
  <si>
    <t xml:space="preserve">ИВ Человек ИВО </t>
  </si>
  <si>
    <t>ИВ Человек ВЦРМ ИВО</t>
  </si>
  <si>
    <t>ИВ Человек Метагалактики Фа ИВО</t>
  </si>
  <si>
    <t>ИВ Человек Планеты Земля ИВО</t>
  </si>
  <si>
    <t>ИВ Человек ИВ Реальности Синтезности  ИВО</t>
  </si>
  <si>
    <t>ИВ Учитель Синтеза Синтезности ИВО</t>
  </si>
  <si>
    <t>ИВ Учитель Синтеза ВЦРМ ИВО</t>
  </si>
  <si>
    <t>ИВ Учитель Синтеза Метагалактики Фа ИВО</t>
  </si>
  <si>
    <t>ИВ Учитель Синтеза Планеты  земля</t>
  </si>
  <si>
    <t>ИВ Учитель Синтеза ИВ Реальности ИВО</t>
  </si>
  <si>
    <t>ИВ Учитель Синтеза Вышестоящей Реальности Творения ИВО</t>
  </si>
  <si>
    <t xml:space="preserve">ИВ Учитель Синтеза Реальности Плана Творения ИВО </t>
  </si>
  <si>
    <t>ИВ Учитель Синтеза ИВДИВО ИВО</t>
  </si>
  <si>
    <t>ИВ Ипостась Творящего Синтеза ИВО</t>
  </si>
  <si>
    <t>ИВ Ипостась ВЦРМ ИВО</t>
  </si>
  <si>
    <t>ИВ Ипостась Метагалактики Фа ИВО</t>
  </si>
  <si>
    <t>ИВ Ипостась Планеты Земля ИВО</t>
  </si>
  <si>
    <t>ИВ Ипостась ИВ Реальности Синтезности ИВО</t>
  </si>
  <si>
    <t>ИВ Ипостась Вышестоящей Реальности Творения ИВО</t>
  </si>
  <si>
    <t>ИВ Ипостась Реальности Плана Творения ИВО</t>
  </si>
  <si>
    <t>ИВ  Ипостась ИВДИВО ИВО</t>
  </si>
  <si>
    <t>ИВ Служащий Начал Творения ИВО</t>
  </si>
  <si>
    <t>ИВ Служащий ВЦРМ ИВО</t>
  </si>
  <si>
    <t>ИВ Служащий Метагалактики Фа</t>
  </si>
  <si>
    <t>ИВ Служащий Планеты Земля ИВО</t>
  </si>
  <si>
    <t>ИВ Служащий ИВ Реальности Синтезности ИВО</t>
  </si>
  <si>
    <t>ИВ Служащий Вышестоящей Реальности Творения ИВО</t>
  </si>
  <si>
    <t>ИВ Служащий Реальности Плана Творения ИВО</t>
  </si>
  <si>
    <t xml:space="preserve"> ИВ Служащий ИВДИВО ИВО</t>
  </si>
  <si>
    <t>ИВ Посвящённый Прав Созидания ИВО</t>
  </si>
  <si>
    <t>ИВ Посвящённый ВЦРМ ИВО</t>
  </si>
  <si>
    <t>ИВ Посвящённый Метагалактики Фа ИВО</t>
  </si>
  <si>
    <t>ИВ Посвящённый Планеты Земля ИВО</t>
  </si>
  <si>
    <t>ИВ Посвящённый ИВ Реальности Синтезности ИВО</t>
  </si>
  <si>
    <t>ИВ Посвящённый Вышестоящей Реальности Творения ИВО</t>
  </si>
  <si>
    <t>ИВ Посвящённый Реальности Плана Творения ИВО</t>
  </si>
  <si>
    <t>ИВ Человек Вышестоящей Реальности Творения ИВО</t>
  </si>
  <si>
    <t>ИВ Сын ИВО</t>
  </si>
  <si>
    <t>ИВ Дочь ИВО</t>
  </si>
  <si>
    <t>ИВ Аспект ИВО</t>
  </si>
  <si>
    <t>ИВ Логос ИВО</t>
  </si>
  <si>
    <t>ИВ Ману ИВО</t>
  </si>
  <si>
    <t>ИВ Мать ИВО</t>
  </si>
  <si>
    <t>ИВ Человек Реальности Плана Творения ИВО</t>
  </si>
  <si>
    <t>ИВ Неизречённый ИВО</t>
  </si>
  <si>
    <t>ИВ Всемогущий ИВО</t>
  </si>
  <si>
    <t>ИВ Предвечный ИВО</t>
  </si>
  <si>
    <t>ИВ Предначальный ИВО</t>
  </si>
  <si>
    <t>ИВ Вседержитель ИВО</t>
  </si>
  <si>
    <t>ИВ Всевышний ИВО</t>
  </si>
  <si>
    <t xml:space="preserve"> ИВ Человек ИВДИВО ИВО</t>
  </si>
  <si>
    <t xml:space="preserve">ИВ Дом ИВО </t>
  </si>
  <si>
    <t>ИВ Синтез Аватара ИВО</t>
  </si>
  <si>
    <t>ИВ Синтез Владыки ИВО</t>
  </si>
  <si>
    <t>ИВ Синтез ВЦРМ Учителя ИВО</t>
  </si>
  <si>
    <t>ИВ Синтез ВЦРМ Ипостаси ИВО</t>
  </si>
  <si>
    <t>ИВ Синтез ВЦРМ Служащего ИВО</t>
  </si>
  <si>
    <t>ИВ Синтез ВЦРМ Посвщённого ИВО</t>
  </si>
  <si>
    <t>ИВ Синтез ВЦРМ Майтрейи ИВО</t>
  </si>
  <si>
    <t>ИВ Синтез ВЦРМ Христа ИВО</t>
  </si>
  <si>
    <t>ИВ Синтез ВЦРМ Будды ИВО</t>
  </si>
  <si>
    <t>ИВ Синтез ВЦРМ Теурга ИВО</t>
  </si>
  <si>
    <t>ИВ Синтез ВЦРМ Творца ИВО</t>
  </si>
  <si>
    <t>ИВ Синтез ВЦРМ Человека ИВО</t>
  </si>
  <si>
    <t>ИВ Синтез ВЦРМ Человека ВЦРМ ИВО</t>
  </si>
  <si>
    <t>ИВ Синтез ВЦРМ Человека Метагалактики Фа ИВО</t>
  </si>
  <si>
    <t>ИВ Синтез ВЦРМ Человека Планеты ИВО</t>
  </si>
  <si>
    <t>ИВ Синтез ВЦРМ ИВ Дома Аватара ИВО</t>
  </si>
  <si>
    <t>ИВ Синтез ВЦРМ Иерархизации ИВО</t>
  </si>
  <si>
    <t>ИВ Синтез ВЦРМ Полномочий Совершенств ИВО</t>
  </si>
  <si>
    <t xml:space="preserve"> ИВ Синтез ВЦРМ Синтезностей ИВО</t>
  </si>
  <si>
    <t>ИВ Синтез ВЦРМ Творящих Синтезов ИВО</t>
  </si>
  <si>
    <t>ИВ Синтез ВЦРМ Статусов ИВО</t>
  </si>
  <si>
    <t>ИВ Синтез ВЦРМ Посвящений ИВО</t>
  </si>
  <si>
    <t>ИВ Синтез ВЦРМ Частей ИВО</t>
  </si>
  <si>
    <t xml:space="preserve">ИВ Синтез ВЦРМ  Систем Частей ИВО </t>
  </si>
  <si>
    <t>ИВ Синтез ВЦРМ Аппаратов Систем Частей ИВО</t>
  </si>
  <si>
    <t>ИВ Синтез ВЦРМ Частностей ИВО</t>
  </si>
  <si>
    <t xml:space="preserve"> ИВ Синтез ВЦРМ ПодготовокИВО</t>
  </si>
  <si>
    <t>ИВ Синтез ВЦРМ Компетенций ИВО</t>
  </si>
  <si>
    <t>ИВ Синтез ВЦРМ Владений ИВО</t>
  </si>
  <si>
    <t>ИВ Синтез ВЦРМ Неочуждённости ИВО</t>
  </si>
  <si>
    <t>ИВ Синтез ВЦРМ Пламенности ИВО</t>
  </si>
  <si>
    <t>ИВ Синтез ВЦРМ ИВ Дома Владыки ИВО</t>
  </si>
  <si>
    <t>ИВ Синтез ВЦРМ Духа Частей МВО</t>
  </si>
  <si>
    <t>ИВ Синтез ВЦРМ Света Систем  ИВО</t>
  </si>
  <si>
    <t>ИВ Синтез ВЦРМ Энергии Аппаратов ИВО</t>
  </si>
  <si>
    <t>ИВ Синтез ВЦРМ  Субъядерности Частностей ИВО</t>
  </si>
  <si>
    <t>ИВ Синтез ВЦРМ Формы Абсолютности ИВО</t>
  </si>
  <si>
    <t>ИВ Синтез ВЦРМ Содержания Воскрешения ИВО</t>
  </si>
  <si>
    <t>ИВ Синтез ВЦРМ Поля Пробуждения ИВО</t>
  </si>
  <si>
    <t>ИВ Синтез ВЦРМ Времени ИВО</t>
  </si>
  <si>
    <t>ИВ Синтез ВЦРМ Пространства ИВО</t>
  </si>
  <si>
    <t>ИВ Синтез ВЦРМ Скорости ИВО</t>
  </si>
  <si>
    <t>ИВ Синтез ВЦРМ  Мерности ИВО</t>
  </si>
  <si>
    <t>ИВ Синтез ВЦРМ Воссоединённости ИВО</t>
  </si>
  <si>
    <t>ИВ Синтез ВЦРМ Матрицы Самоорганизации ИВО</t>
  </si>
  <si>
    <t>ИВ Синтез ВЦРМ Эманации ИВО</t>
  </si>
  <si>
    <t>ИВ Синтез ВЦРМ Вещества ИВО</t>
  </si>
  <si>
    <t>ИВ Синтез ВЦРМ ИВ Дома Учителя ИВО</t>
  </si>
  <si>
    <t>ИВ Синтез ВЦРМ Планеты Земля Мг Фа ИВО</t>
  </si>
  <si>
    <t>ИВ Синтез ВЦРМ Метагалактики Человека ИВО</t>
  </si>
  <si>
    <t>ИВ Синтез ВЦРМ Параметагалактики ИВО</t>
  </si>
  <si>
    <t>ИВ Синтез ВЦРМ Синтезметагалактики ИВО</t>
  </si>
  <si>
    <t>ИВ Синтез ВЦРМ Начальной  Метагалактики ИВО</t>
  </si>
  <si>
    <t>ИВ Синтез ВЦРМ Суперметагалактики Версумов ИВО</t>
  </si>
  <si>
    <t>ИВ Синтез ВЦРМ Цельнорй Мг Синтезверсумов ИВО</t>
  </si>
  <si>
    <t xml:space="preserve">ИВ Синтез ВЦРМ Аматической Мг-ки Суперверсумов ИВО </t>
  </si>
  <si>
    <t>ИВ Синтез ВЦРМ Атмической Мг-ки Мультиверсумов ИВО</t>
  </si>
  <si>
    <t>ИВ Синтез ВЦРМ Буддической Мг-ки Универсумов ИВО</t>
  </si>
  <si>
    <t>ИВ Синтез ВЦРМ Причинной Мг-ки Вселенных ИВО</t>
  </si>
  <si>
    <t>ИВ Синтез ВЦРМ Ментальной Мг-ки Супергалактик ИВО</t>
  </si>
  <si>
    <t>ИВ Синтез ВЦРМ Изначальной Мг-ки Галактик ИВО</t>
  </si>
  <si>
    <t>ИВ Синтез ВЦРМ Основной Мг-ки Солнечных Систем ИВО</t>
  </si>
  <si>
    <t>ИВ Синтез ВЦРМ Физичности</t>
  </si>
  <si>
    <t>Синтез Метагалактический ИВ Дом Ипостаси ИВО</t>
  </si>
  <si>
    <t>Синтез Метагалактической Воли ИВО</t>
  </si>
  <si>
    <t>Синтез Метагалактической Мудрости ИВО</t>
  </si>
  <si>
    <t>Синтез Метагалактической Любви ИВО</t>
  </si>
  <si>
    <t>Синтез Метагалактического Творения ИВО</t>
  </si>
  <si>
    <t>Синтез Метагалактического Созидания ИВО</t>
  </si>
  <si>
    <t>Синтез Метагалактической Живы ИВО</t>
  </si>
  <si>
    <t>Синтез Метагалактической Жизни ИВО</t>
  </si>
  <si>
    <t>Синтез Метагалактического Воскрешения ИВО</t>
  </si>
  <si>
    <t>Синтез Метагалактического Пробуждения ИВО</t>
  </si>
  <si>
    <t>Синтез Метагалактического Генезиса ИВО</t>
  </si>
  <si>
    <t>Синтез Метагалактической Человечности ИВО</t>
  </si>
  <si>
    <t>Синтез Метагалактического Служения ИВО</t>
  </si>
  <si>
    <t>Синтез Метагалактического Вершения ИВО</t>
  </si>
  <si>
    <t>Синтез Метагалактической Практики ИВО</t>
  </si>
  <si>
    <t>Синтез Метагалактического Могущества ИВО</t>
  </si>
  <si>
    <t xml:space="preserve"> Синтез Метагалактический ИВ Дом Служащего ИВО</t>
  </si>
  <si>
    <t>Синтез Метагалактической Сверхпассионарности ИВО</t>
  </si>
  <si>
    <t>Синтез Метагалактической Истинности ИВО</t>
  </si>
  <si>
    <t>Синтез Метагалактической Окскости ИВО</t>
  </si>
  <si>
    <t>Синтез Метагалактической Красоты ИВО</t>
  </si>
  <si>
    <t>Синтез Метагалактической Констансты ИВО</t>
  </si>
  <si>
    <t>Синтез Метагалактического Знания ИВО</t>
  </si>
  <si>
    <t>Синтез Метагалактической Меры ИВО</t>
  </si>
  <si>
    <t>Синтез Метагалактического Стандарта ИВО</t>
  </si>
  <si>
    <t>Синтез Метагалактического Закона ИВО</t>
  </si>
  <si>
    <t>Синтез Метгалактического Императива ИВО</t>
  </si>
  <si>
    <t>Синтез Метагалактической Аксиомы ИВО</t>
  </si>
  <si>
    <t>Синтез Метагалактического Начала ИВО</t>
  </si>
  <si>
    <t>Синтез Метагалактического Принципа ИВО</t>
  </si>
  <si>
    <t>Синтез Метагалактического Метода ИВО</t>
  </si>
  <si>
    <t xml:space="preserve">Синтез Метагалактического Правила ИВО </t>
  </si>
  <si>
    <t>Синтез Метагалактический ИВ Дом Посвящённого ИВО</t>
  </si>
  <si>
    <t>Синтез Метагалактической Аватарскости ИВО</t>
  </si>
  <si>
    <t>Синтез Метагалактического Владычества ИВО</t>
  </si>
  <si>
    <t>Синтез Метагалактического Учительства ИВО</t>
  </si>
  <si>
    <t>Синтез Метагалактической Ипостасности ИВО</t>
  </si>
  <si>
    <t>Синтез Метагалактической Статусности ИВО</t>
  </si>
  <si>
    <t>Синтез Метагалактической Посвящённости ИВО</t>
  </si>
  <si>
    <t>Синтез Метагалактического Совершенства ИВО</t>
  </si>
  <si>
    <t>Синтез Метагалактической Полномочности ИВО</t>
  </si>
  <si>
    <t>Синтез Метагалактической Непредубеждённости ИВО</t>
  </si>
  <si>
    <t>Синтез Метагалактической Реализации ИВО</t>
  </si>
  <si>
    <t>Синтез Метагалактической Свободы ИВО</t>
  </si>
  <si>
    <t>Синтез Метагалактической Организованности ИВО</t>
  </si>
  <si>
    <t>Синтез Метагалактического Управления ИВО</t>
  </si>
  <si>
    <t>Синтез Метагалактической Ответственности ИВО</t>
  </si>
  <si>
    <t>Синтез Метагалактической Дисциплины ИВО</t>
  </si>
  <si>
    <t>Синтез Метагалактического Я Есмь ИВО</t>
  </si>
  <si>
    <t>Синтез Метагалактической Имперации ИВО</t>
  </si>
  <si>
    <t>Синтез Метагалактического Взгляда ИВО</t>
  </si>
  <si>
    <t>Синтез Метагалактического Синтезначала ИВО</t>
  </si>
  <si>
    <t>Синтез Метагалактической Основы ИВО</t>
  </si>
  <si>
    <t>Синтез Метагалактического Параметода ИВО</t>
  </si>
  <si>
    <t>Синтез метагалактической Мощи ИВО</t>
  </si>
  <si>
    <t>Синтез Метагалактического Права ИВО</t>
  </si>
  <si>
    <t>Синтез Метагалактической Идеи ИВО</t>
  </si>
  <si>
    <t>Синтез Метагалактической Сути ИВО</t>
  </si>
  <si>
    <t>Синтез Метагалактического Смысла ИВО</t>
  </si>
  <si>
    <t>Синтез Метагалактической Мысли ИВО</t>
  </si>
  <si>
    <t>Синтез Метагалактического Чувства ИВО</t>
  </si>
  <si>
    <t>Синтез Метагалактического Ощущения ИВО</t>
  </si>
  <si>
    <t>Синтез Метагалактического Движения ИВО</t>
  </si>
  <si>
    <t>Метагалактический ИВ Дом Христа ИВО</t>
  </si>
  <si>
    <t>Физическое Тело  ИВО</t>
  </si>
  <si>
    <t>Истина ИВО</t>
  </si>
  <si>
    <t>Око ИВО</t>
  </si>
  <si>
    <t>Хум ИВО</t>
  </si>
  <si>
    <t>Абсолют ИВО</t>
  </si>
  <si>
    <t>Омега ИВО</t>
  </si>
  <si>
    <t>Монада ИВО</t>
  </si>
  <si>
    <t>Начало Творения ИВО</t>
  </si>
  <si>
    <t>Ипостасное Тело ИВО</t>
  </si>
  <si>
    <t>Разум ИВО</t>
  </si>
  <si>
    <t>Сердце ИВО</t>
  </si>
  <si>
    <t>Мышление ИВО</t>
  </si>
  <si>
    <t>Головерсум ИВО</t>
  </si>
  <si>
    <t>Восприятие ИВО</t>
  </si>
  <si>
    <t>Пламя Отца ИВО</t>
  </si>
  <si>
    <t>Метагалактический ИВ Дом Будды ИВО</t>
  </si>
  <si>
    <t>Трансвизор ИВО</t>
  </si>
  <si>
    <t>Сутенность ИВО</t>
  </si>
  <si>
    <t>Пассионарность ИВО</t>
  </si>
  <si>
    <t>Чаша ОМ ИВО</t>
  </si>
  <si>
    <t>Куб Созидания ИВО</t>
  </si>
  <si>
    <t>Потенциал ИВО</t>
  </si>
  <si>
    <t>Вечность Отца ИВО</t>
  </si>
  <si>
    <t>Владычество Статусов ИВО</t>
  </si>
  <si>
    <t>Метагалактические Права Посвящений МВО</t>
  </si>
  <si>
    <t>Стратагемия Знаний ИВО</t>
  </si>
  <si>
    <t>Голос Полномочий ИВО</t>
  </si>
  <si>
    <t>Интуиция Генезиса ИВО</t>
  </si>
  <si>
    <t>Мочьность Наблюдателя ИВО</t>
  </si>
  <si>
    <t>Парадигма  Отца ИВО</t>
  </si>
  <si>
    <t>Стратагемия ИВО</t>
  </si>
  <si>
    <t>Метагалактический ИВ Дом Теурга ИВО</t>
  </si>
  <si>
    <t>Вера ИВО</t>
  </si>
  <si>
    <t>Рацио ИВО</t>
  </si>
  <si>
    <t>Память ИВО</t>
  </si>
  <si>
    <t>Прозрение ИВО</t>
  </si>
  <si>
    <t>Униграмма ИВО</t>
  </si>
  <si>
    <t>Мерность ИВО</t>
  </si>
  <si>
    <t>Заряженность ИВО</t>
  </si>
  <si>
    <t>Синтезность ИВО</t>
  </si>
  <si>
    <t>Образ-тип ИВО</t>
  </si>
  <si>
    <t>Сообразительность ИВО</t>
  </si>
  <si>
    <t>Осмысленность ИВО</t>
  </si>
  <si>
    <t>Логика ИВО</t>
  </si>
  <si>
    <t>Чувствознание ИВО</t>
  </si>
  <si>
    <t>Проницание ИВО</t>
  </si>
  <si>
    <t>Активность ИВО</t>
  </si>
  <si>
    <t xml:space="preserve">Метагалактический ИВ Дом Творца ИВО </t>
  </si>
  <si>
    <t xml:space="preserve"> Синтезтело ИВО</t>
  </si>
  <si>
    <t>Сознание ИВО</t>
  </si>
  <si>
    <t>Грааль ИВО</t>
  </si>
  <si>
    <t>Синтезобраз ИВО</t>
  </si>
  <si>
    <t>Провидение ИВО</t>
  </si>
  <si>
    <t>Нить Синтеза ИВО</t>
  </si>
  <si>
    <t>Мощь Отца ИВО</t>
  </si>
  <si>
    <t xml:space="preserve"> Права Созидания ИВО</t>
  </si>
  <si>
    <t>Столп ИВО</t>
  </si>
  <si>
    <t>Интеллект ИВО</t>
  </si>
  <si>
    <t>ПрестолИВО</t>
  </si>
  <si>
    <t>Ум ИВО</t>
  </si>
  <si>
    <t>Душа ИВО</t>
  </si>
  <si>
    <t xml:space="preserve">Слово Отца ИВО </t>
  </si>
  <si>
    <t>Образ Отца ИВО</t>
  </si>
  <si>
    <t>Итого поэтажная суммарная мерность:</t>
  </si>
  <si>
    <t>Чтобы увидеть подробный расчет мерности, подведите мышук на ячейку с красным треугольником.</t>
  </si>
  <si>
    <t>Оформление: Ипостась МАИ Высшей Школы Синтеза ИВО, Учитель, Алехнович Александр</t>
  </si>
  <si>
    <t>Пояснение к таблицам 1, 2 цифровых эквивалентов  Реальностей.</t>
  </si>
  <si>
    <t xml:space="preserve">        ИВОтец развивает Кубом Творения 32х32 Служащих ИВДИВО в 8-ми этажах Частного здания  Человека МгФа (на 1 вс Реальности МгФа).</t>
  </si>
  <si>
    <t xml:space="preserve">     В основу поэтажных Тренингов заложен ипостасный, эволюционный, мировой процессы и иерархизация Служащего ИВДИВО.  В таблице 1 (на основании Практики 3  78 ППС, СПб) показано, что на каждом этаже мы взаимодействуем своей 256-рицей  Частей с двумя Ипостасями (см. столбец 1, 2). Например, на 1-ом этаже  мы взаимодействуем эволюционно своей 256-рицей Частей с ИВ Человеком Планеты Земля ИВО, и 256-рицей Частей – с ИВ Человеком МгФа ИВО. В итоге: на 1-ом этаже мы  развиваем ипостасно, эволюционно 512 Частей Служащего.  Насыщая  их Огнём и Синтезом,  и повышаем  мерность своих Частей (см. столбец 5).</t>
  </si>
  <si>
    <t xml:space="preserve"> Мерностное развитие Частей заложено в основу расчитанных цифровых  эквивалентов  в  таблице № 2 (примеры  расчётов прилагаются).</t>
  </si>
  <si>
    <t xml:space="preserve"> Кроме Эволюций,  здание  активируется  Явлением 4-х Миров (по 2 этажа каждым миром).Формирование Частей Служащего на этажах происходит ипостасно, эволюционно и мирово (см. столбец 3).  </t>
  </si>
  <si>
    <t xml:space="preserve">В  примерах расчётов  это  зафиксировано, как  множители. </t>
  </si>
  <si>
    <t xml:space="preserve">Например, две Частности Физического Мира  = двум множителям. </t>
  </si>
  <si>
    <t xml:space="preserve">Каждый Мир прибавляет один множитель.   </t>
  </si>
  <si>
    <t xml:space="preserve">Аппараты  Систем Частей  Тонкого Мира -  Это уже  три множителя в расчётах (две Частности + 4096 Аппаратов Систем),  и т.д. </t>
  </si>
  <si>
    <t xml:space="preserve">В таблице № 2 отражен  итог   расчётов цифровых эквивалентов Реальностей, эманируемых  256-рицами Частей  Служащего по этажам здания. </t>
  </si>
  <si>
    <t xml:space="preserve">В этой же таблице  дан  общий мерностный итог развития 512 частей  Служащего на каждом этаже.  </t>
  </si>
  <si>
    <r>
      <t>Например, общий итог на 1 этаже = 87 миллиардов 237 миллионов 360 тысяч 128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 xml:space="preserve">мерностей 512-ти Частей Служащего  </t>
    </r>
    <r>
      <rPr>
        <b/>
        <sz val="11"/>
        <rFont val="Arial"/>
        <family val="2"/>
        <charset val="204"/>
      </rPr>
      <t>(87.237.360.128).</t>
    </r>
  </si>
  <si>
    <r>
      <t xml:space="preserve"> Общий итог по 2 этажу мерностного развития 512 Частей Служащего = 89 миллиардов 384 миллиона 843 тысячи 776  </t>
    </r>
    <r>
      <rPr>
        <b/>
        <sz val="11"/>
        <rFont val="Arial"/>
        <family val="2"/>
        <charset val="204"/>
      </rPr>
      <t>(89.384.843.776)</t>
    </r>
    <r>
      <rPr>
        <sz val="11"/>
        <rFont val="Arial"/>
        <family val="2"/>
        <charset val="204"/>
      </rPr>
      <t xml:space="preserve">  и т.д.</t>
    </r>
  </si>
  <si>
    <r>
      <t xml:space="preserve">На 9-ом   этаже   здания  суммируется   мерностный итог  развития  4096 Частей  Служащего (256х16)  ипостасно, эволюционно, мирово = 1 триллион 348 миллиардов 48 миллионов 706 тысяч 432 мерностных Огней и Синтеза  </t>
    </r>
    <r>
      <rPr>
        <b/>
        <sz val="11"/>
        <rFont val="Arial"/>
        <family val="2"/>
        <charset val="204"/>
      </rPr>
      <t>(1.348.048.706.432).</t>
    </r>
  </si>
  <si>
    <t>Галиной Гусаровой, Учитель Сферы ИВДома Метагалактического Метода ИВО ИВАС Петра Омелии 4032ИВР;</t>
  </si>
  <si>
    <t xml:space="preserve">Еленой Соколовой, Владыка ИД Синтеза Неотчуждённости ИВО ИВА Эмиля Яны 4032ИВР. </t>
  </si>
  <si>
    <t>Составлено:</t>
  </si>
  <si>
    <t>Примеры расчётов  Цифрового выражения Реальностей  256 рицы  Частей ИВО  16-рицей   на этажах Частного здания  1в/ст Реальности  Мг Фа .              (  4 -ре Мира в Здании)</t>
  </si>
  <si>
    <t>ФИЗИЧЕСКИЙ МИР.,     Формирование   на этажах 2-х  Видов Частностей ИВО( два множителя)</t>
  </si>
  <si>
    <t xml:space="preserve">   Человек Планеты Земля ИВО  ВЦРМ Фа       1этаж:    </t>
  </si>
  <si>
    <t>ТОНКИЙ МИР  в здании.     Формируются  Аппараты  Систем Частей  (3-й множитель)</t>
  </si>
  <si>
    <t xml:space="preserve">         Творец ИВО  ВЦРМ Фа           З  этаж</t>
  </si>
  <si>
    <t>Метагалактический Мир.      Формируются  Системы  Частей ИВО   (4-й множитель)</t>
  </si>
  <si>
    <r>
      <t>СИНТЕЗНЫЙ МИР  здания           Формирование Частей ИВО   (5-й множитель</t>
    </r>
    <r>
      <rPr>
        <sz val="11"/>
        <rFont val="Calibri"/>
        <family val="2"/>
        <charset val="204"/>
      </rPr>
      <t>)</t>
    </r>
  </si>
  <si>
    <t xml:space="preserve">   Учитель ИВО ВЦРМ Фа            7 этаж  </t>
  </si>
  <si>
    <t>Составлено Галиной Гусаровой,   Служащая   подразделения ИВДИВО 4032 ИВР, Москва</t>
  </si>
  <si>
    <r>
      <rPr>
        <sz val="11"/>
        <color rgb="FFFF0000"/>
        <rFont val="Calibri"/>
        <family val="2"/>
        <charset val="204"/>
      </rPr>
      <t xml:space="preserve"> L5</t>
    </r>
    <r>
      <rPr>
        <sz val="11"/>
        <rFont val="Calibri"/>
        <family val="2"/>
        <charset val="204"/>
      </rPr>
      <t xml:space="preserve">      / 1279ч из 4096 или 255 из 256/  ИВ Аватар ИВО:   4096 х 21819=89370624 х 3= 268111872 + 20541 = </t>
    </r>
    <r>
      <rPr>
        <b/>
        <sz val="11"/>
        <rFont val="Calibri"/>
        <family val="2"/>
        <charset val="204"/>
      </rPr>
      <t xml:space="preserve">268132413      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            Эквивалент 1279 Реальности .           Мерность 1279ч (255ч) -  ИВ Аватар ИВО  ИВ Творца ИВО  ВЦРМ Фа = </t>
    </r>
    <r>
      <rPr>
        <b/>
        <sz val="11"/>
        <rFont val="Calibri"/>
        <family val="2"/>
        <charset val="204"/>
      </rPr>
      <t>2681324413</t>
    </r>
  </si>
  <si>
    <r>
      <t>L259</t>
    </r>
    <r>
      <rPr>
        <sz val="11"/>
        <rFont val="Calibri"/>
        <family val="2"/>
        <charset val="204"/>
      </rPr>
      <t xml:space="preserve">   /1025ч из 4096  или 1-я из 256/                                                                                                                                                                                                           Образ Отца ИВО:  4096 х 21565=88330240 х 3=264990720 + 20541=265011261                                                                                                                                                             Эквивалент 1025 Реальности. Мерность 1025 ч   (1-й) Части-  Метагалактический  Образ Отца ИВО  ИВ Творца ИВО ВЦРМ Фа = </t>
    </r>
    <r>
      <rPr>
        <b/>
        <sz val="11"/>
        <rFont val="Calibri"/>
        <family val="2"/>
        <charset val="204"/>
      </rPr>
      <t xml:space="preserve">265011261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</t>
    </r>
  </si>
  <si>
    <r>
      <t xml:space="preserve">D259 (Красным указан  адрес ячейки 2-й  таблицы - в excel )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04"/>
      </rPr>
      <t>1ч Образ Отца ИВО:                                                                                                                                                                                                                                                  4096 (постояная величина ) х  20541 (мерн.1-й части) = 84135936 (Мерность Базовых форм  Частностей-Расп.9 от 22.12.2017 пп.7-9)   +  84135936 (Мерность  2-го вида Частностей – Расп.36)    Итог 168271872 + 20541(мерн Статуса)=</t>
    </r>
    <r>
      <rPr>
        <b/>
        <sz val="11"/>
        <rFont val="Calibri"/>
        <family val="2"/>
        <charset val="204"/>
      </rPr>
      <t xml:space="preserve">168292413 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            Эквивалент 1-й Реальности.   Мерность 1-й Части ИВО- Образ Отца ИВО ИВ Чел-ка Планеты Земля ИВО ВЦРМ Фа  = </t>
    </r>
    <r>
      <rPr>
        <b/>
        <sz val="11"/>
        <rFont val="Calibri"/>
        <family val="2"/>
        <charset val="204"/>
      </rPr>
      <t>168292413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</t>
    </r>
  </si>
  <si>
    <r>
      <t xml:space="preserve">D258  </t>
    </r>
    <r>
      <rPr>
        <sz val="11"/>
        <rFont val="Calibri"/>
        <family val="2"/>
        <charset val="204"/>
      </rPr>
      <t xml:space="preserve">2ч Слово Отца: 4096х20542=84140032 х 2=168280064 + 20541 = </t>
    </r>
    <r>
      <rPr>
        <b/>
        <sz val="11"/>
        <rFont val="Calibri"/>
        <family val="2"/>
        <charset val="204"/>
      </rPr>
      <t xml:space="preserve">168300605                            </t>
    </r>
    <r>
      <rPr>
        <sz val="11"/>
        <rFont val="Calibri"/>
        <family val="2"/>
        <charset val="204"/>
      </rPr>
      <t xml:space="preserve">                                                                                  Эквивалент 2й Реальности.  Мерность 2-й Части  ИВО – Слово Отца ИВО ИВ Чел-ка ПланетыЗемля ИВО ВЦРМ Фа </t>
    </r>
    <r>
      <rPr>
        <b/>
        <sz val="11"/>
        <rFont val="Calibri"/>
        <family val="2"/>
        <charset val="204"/>
      </rPr>
      <t xml:space="preserve">= 168300605                                                                                                                                                                                 </t>
    </r>
  </si>
  <si>
    <r>
      <t>D5</t>
    </r>
    <r>
      <rPr>
        <sz val="11"/>
        <rFont val="Calibri"/>
        <family val="2"/>
        <charset val="204"/>
      </rPr>
      <t xml:space="preserve">     255ч ИВ Аватар ИВО :   4096х20795=85176320 х 2=170352640 + 20541 = </t>
    </r>
    <r>
      <rPr>
        <b/>
        <sz val="11"/>
        <rFont val="Calibri"/>
        <family val="2"/>
        <charset val="204"/>
      </rPr>
      <t xml:space="preserve">170373181            </t>
    </r>
    <r>
      <rPr>
        <sz val="11"/>
        <rFont val="Calibri"/>
        <family val="2"/>
        <charset val="204"/>
      </rPr>
      <t xml:space="preserve">                                                                                        Эквивалент 255 Реальности.   Мерность 255 Части ИВО- ИВ Аватар ИВО ИВ Чел-ка Планеты ИВО ВЦРМ Фа = </t>
    </r>
    <r>
      <rPr>
        <b/>
        <sz val="11"/>
        <rFont val="Calibri"/>
        <family val="2"/>
        <charset val="204"/>
      </rPr>
      <t>170373181</t>
    </r>
  </si>
  <si>
    <r>
      <t>D4</t>
    </r>
    <r>
      <rPr>
        <sz val="11"/>
        <rFont val="Calibri"/>
        <family val="2"/>
        <charset val="204"/>
      </rPr>
      <t xml:space="preserve">          256ч ИВО ИВОтца:       4096х20796=85180416 х 2=170360832 + 20541=</t>
    </r>
    <r>
      <rPr>
        <b/>
        <sz val="11"/>
        <rFont val="Calibri"/>
        <family val="2"/>
        <charset val="204"/>
      </rPr>
      <t xml:space="preserve">170381373      </t>
    </r>
    <r>
      <rPr>
        <sz val="11"/>
        <rFont val="Calibri"/>
        <family val="2"/>
        <charset val="204"/>
      </rPr>
      <t xml:space="preserve">                                                                                     Эквивалент 256 Реальности.  Мерность 256 Части  - ИВО ИВОтца  ИВ Человека Планеты Земля  ИВО ВЦРМ Фа=</t>
    </r>
    <r>
      <rPr>
        <b/>
        <sz val="11"/>
        <rFont val="Calibri"/>
        <family val="2"/>
        <charset val="204"/>
      </rPr>
      <t>170381373</t>
    </r>
  </si>
  <si>
    <r>
      <t xml:space="preserve"> </t>
    </r>
    <r>
      <rPr>
        <b/>
        <sz val="11"/>
        <rFont val="Calibri"/>
        <family val="2"/>
        <charset val="204"/>
      </rPr>
      <t xml:space="preserve">Человек Мг Фа ИВО  ВЦРМ Фа   1 этаж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</rPr>
      <t xml:space="preserve">F259 </t>
    </r>
    <r>
      <rPr>
        <sz val="11"/>
        <rFont val="Calibri"/>
        <family val="2"/>
        <charset val="204"/>
      </rPr>
      <t xml:space="preserve"> /257ч из 4096-ти или 1-я из 256-ти/      Образ Отца  ИВО :    4096 х 20797=85184512 х 2 = 170369024 +20541=</t>
    </r>
    <r>
      <rPr>
        <b/>
        <sz val="11"/>
        <rFont val="Calibri"/>
        <family val="2"/>
        <charset val="204"/>
      </rPr>
      <t xml:space="preserve">170389565.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Эквивалент 257 Реальности.  Мерность  257 (1-й) Части ИВО- Метагалактический  Образ Отца ИВО ИВ  Человека Мг Фа ИВО ВЦРМ Фа</t>
    </r>
    <r>
      <rPr>
        <b/>
        <sz val="11"/>
        <rFont val="Calibri"/>
        <family val="2"/>
        <charset val="204"/>
      </rPr>
      <t>= 170389565</t>
    </r>
  </si>
  <si>
    <r>
      <t>F4</t>
    </r>
    <r>
      <rPr>
        <sz val="11"/>
        <rFont val="Calibri"/>
        <family val="2"/>
        <charset val="204"/>
      </rPr>
      <t xml:space="preserve">  /512ч из 4096 или 256-я из 256-ти/   ИВО ИВОтца :   4096 х 21052 = 86228992 х 2 =172457984  +  20541= </t>
    </r>
    <r>
      <rPr>
        <b/>
        <sz val="11"/>
        <rFont val="Calibri"/>
        <family val="2"/>
        <charset val="204"/>
      </rPr>
      <t>172478525</t>
    </r>
    <r>
      <rPr>
        <sz val="11"/>
        <rFont val="Calibri"/>
        <family val="2"/>
        <charset val="204"/>
      </rPr>
      <t>.                                                                                                                                            Эквивалент 512  Реальности,    Мерность 512 (256-й) Части -  ИВО ИВОтца ИВ Человека Мг Фа ИВО ВЦРМ Фа=</t>
    </r>
    <r>
      <rPr>
        <b/>
        <sz val="11"/>
        <rFont val="Calibri"/>
        <family val="2"/>
        <charset val="204"/>
      </rPr>
      <t>172478525</t>
    </r>
  </si>
  <si>
    <r>
      <t xml:space="preserve">Человек ВЦРМ ИВО  ВЦРМ Фа         2 этаж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</rPr>
      <t>H259</t>
    </r>
    <r>
      <rPr>
        <sz val="11"/>
        <rFont val="Calibri"/>
        <family val="2"/>
        <charset val="204"/>
      </rPr>
      <t xml:space="preserve">     /513ч из 4096 или 1-я из 256/                                                                                                                                                                                                                            Образ Отца ИВО: 4096 х  21053=86233088 х 2=172466176+  20541 =</t>
    </r>
    <r>
      <rPr>
        <b/>
        <sz val="11"/>
        <rFont val="Calibri"/>
        <family val="2"/>
        <charset val="204"/>
      </rPr>
      <t xml:space="preserve">172486717 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Эквивалент 513 Реальности. Мерность 513  (1-й) Части  ИВО- Метагалактический Образ Отца ИВО ИВ  Человека ВЦРМ ИВО ВЦРМ Фа=</t>
    </r>
    <r>
      <rPr>
        <b/>
        <sz val="11"/>
        <rFont val="Calibri"/>
        <family val="2"/>
        <charset val="204"/>
      </rPr>
      <t xml:space="preserve">172486717 </t>
    </r>
  </si>
  <si>
    <r>
      <t xml:space="preserve">Человек ИВО ВЦРМ Фа          2 этаж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</rPr>
      <t>J4</t>
    </r>
    <r>
      <rPr>
        <sz val="11"/>
        <rFont val="Calibri"/>
        <family val="2"/>
        <charset val="204"/>
      </rPr>
      <t xml:space="preserve">    /1024ч из 4096 или 256-я из 256-ти /    ИВО ИВОтца : 4096 х 21564=88326144 х 2=176652288 + 20541 = </t>
    </r>
    <r>
      <rPr>
        <b/>
        <sz val="11"/>
        <rFont val="Calibri"/>
        <family val="2"/>
        <charset val="204"/>
      </rPr>
      <t xml:space="preserve">176672829   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         Эквивалент 1024  Реальности.  Мерность 1024ч(256ч) Части- ИВО ИВОтца  ИВ Человека ИВО ВЦРМ Фа  = </t>
    </r>
    <r>
      <rPr>
        <b/>
        <sz val="11"/>
        <rFont val="Calibri"/>
        <family val="2"/>
        <charset val="204"/>
      </rPr>
      <t>176672829</t>
    </r>
  </si>
  <si>
    <r>
      <t xml:space="preserve">Служащий ИВО ВЦРМ       6 этаж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</rPr>
      <t xml:space="preserve">Х259 </t>
    </r>
    <r>
      <rPr>
        <sz val="11"/>
        <rFont val="Calibri"/>
        <family val="2"/>
        <charset val="204"/>
      </rPr>
      <t xml:space="preserve">    / 2561ч из 4096 или 1-я ч из 256/      Образ Отца ИВО:  4096 х 23101=94621696 х 4 = 378486784 + 20541=</t>
    </r>
    <r>
      <rPr>
        <b/>
        <sz val="11"/>
        <rFont val="Calibri"/>
        <family val="2"/>
        <charset val="204"/>
      </rPr>
      <t xml:space="preserve">378507325          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Эквивалент 2561 Реальности.   Мерность 2561ч (1ч)  Метагалактический Образ Отца ИВО ИВ Служащего  ИВО ВЦРМ Фа</t>
    </r>
    <r>
      <rPr>
        <b/>
        <sz val="11"/>
        <rFont val="Calibri"/>
        <family val="2"/>
        <charset val="204"/>
      </rPr>
      <t>= 378507325</t>
    </r>
  </si>
  <si>
    <r>
      <t xml:space="preserve">   АВ259       </t>
    </r>
    <r>
      <rPr>
        <sz val="11"/>
        <rFont val="Calibri"/>
        <family val="2"/>
        <charset val="204"/>
      </rPr>
      <t>/3073ч из 4096 или 1яч из 256/          Образ Отца ИВО:   4096 х 23613= 96718848 х 5 = 483594240 +20541=</t>
    </r>
    <r>
      <rPr>
        <b/>
        <sz val="11"/>
        <rFont val="Calibri"/>
        <family val="2"/>
        <charset val="204"/>
      </rPr>
      <t xml:space="preserve">483614781       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Эквивалент 3073 Реальности. Мерность 3073ч ( 1-я ч.)   - Метагалактический  Образ Отца ИВО  ИВ Учителя ИВО ВЦРМ Фа = </t>
    </r>
    <r>
      <rPr>
        <b/>
        <sz val="11"/>
        <rFont val="Calibri"/>
        <family val="2"/>
        <charset val="204"/>
      </rPr>
      <t xml:space="preserve">483614781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</rPr>
      <t xml:space="preserve">АВ4 </t>
    </r>
    <r>
      <rPr>
        <sz val="11"/>
        <rFont val="Calibri"/>
        <family val="2"/>
        <charset val="204"/>
      </rPr>
      <t xml:space="preserve">      /3328ч из 4096 или 256ч из 256/  ИВО ИВОтца :    4096 х 23868=97763328 х 5=488816640 + 20541=</t>
    </r>
    <r>
      <rPr>
        <b/>
        <sz val="11"/>
        <rFont val="Calibri"/>
        <family val="2"/>
        <charset val="204"/>
      </rPr>
      <t xml:space="preserve">488837181             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     Эквивалент 3328 Реальности.  Мерность 3328ч (256-я) – ИВО ИВОтца ИВ Учителя ИВО ВЦРМ Фа = </t>
    </r>
    <r>
      <rPr>
        <b/>
        <sz val="11"/>
        <rFont val="Calibri"/>
        <family val="2"/>
        <charset val="204"/>
      </rPr>
      <t>488837181</t>
    </r>
  </si>
  <si>
    <r>
      <t xml:space="preserve">Владыка ИВО ВЦРМ Фа         7  этаж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</rPr>
      <t xml:space="preserve">АД259 </t>
    </r>
    <r>
      <rPr>
        <sz val="11"/>
        <rFont val="Calibri"/>
        <family val="2"/>
        <charset val="204"/>
      </rPr>
      <t xml:space="preserve">   / 3329ч из 4096-ти или 1-я из 256/     Образ Отца  ИВО:   4096 х 23869=97767424 х 5 = 488837120 + 20541=</t>
    </r>
    <r>
      <rPr>
        <b/>
        <sz val="11"/>
        <rFont val="Calibri"/>
        <family val="2"/>
        <charset val="204"/>
      </rPr>
      <t xml:space="preserve">488857661      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Эквивалент 3329 Реальности.   Мерность 3329ч (1ч) -  Метагалактический  Образ Отца ИВО ИВ Владыки ИВО  ВЦРМ Фа = </t>
    </r>
    <r>
      <rPr>
        <b/>
        <sz val="11"/>
        <rFont val="Calibri"/>
        <family val="2"/>
        <charset val="204"/>
      </rPr>
      <t>488857661</t>
    </r>
  </si>
  <si>
    <r>
      <t xml:space="preserve"> Аватар ИВО ВЦРМ Фа           8  этаж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</rPr>
      <t xml:space="preserve">AF5   </t>
    </r>
    <r>
      <rPr>
        <sz val="11"/>
        <rFont val="Calibri"/>
        <family val="2"/>
        <charset val="204"/>
      </rPr>
      <t xml:space="preserve"> /3839ч из 4096-ти или 255ч из 256-ти/     ИВ Аватар ИВО:  4096 х 24379= 99856384 х 5 = 499281920 + 20541=</t>
    </r>
    <r>
      <rPr>
        <b/>
        <sz val="11"/>
        <rFont val="Calibri"/>
        <family val="2"/>
        <charset val="204"/>
      </rPr>
      <t xml:space="preserve">499302461      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 Эквивалень  3839 Реальности.  Мерность 3839ч (255ч)- ИВ Аватар ИВО ИВ Аватара ИВО ВЦРМ Фа =</t>
    </r>
    <r>
      <rPr>
        <b/>
        <sz val="11"/>
        <rFont val="Calibri"/>
        <family val="2"/>
        <charset val="204"/>
      </rPr>
      <t>499302461</t>
    </r>
  </si>
  <si>
    <r>
      <t>AF4</t>
    </r>
    <r>
      <rPr>
        <sz val="11"/>
        <rFont val="Calibri"/>
        <family val="2"/>
        <charset val="204"/>
      </rPr>
      <t xml:space="preserve">          /3840ч из 4096 или 256 из 256/       ИВО ИВОтца :    4096 х 24380=99860480 х 5 = 499302400 + 20541=</t>
    </r>
    <r>
      <rPr>
        <b/>
        <sz val="11"/>
        <rFont val="Calibri"/>
        <family val="2"/>
        <charset val="204"/>
      </rPr>
      <t xml:space="preserve">499322941 </t>
    </r>
    <r>
      <rPr>
        <sz val="11"/>
        <rFont val="Calibri"/>
        <family val="2"/>
        <charset val="204"/>
      </rPr>
      <t xml:space="preserve">                                                                                                                                         Эквивалент 3840 Реальности.  Мерность 3840ч (256) – ИВО ИВОтца ИВ Аватара ИВО ВЦРМ Фа= </t>
    </r>
    <r>
      <rPr>
        <b/>
        <sz val="11"/>
        <rFont val="Calibri"/>
        <family val="2"/>
        <charset val="204"/>
      </rPr>
      <t>499322941</t>
    </r>
  </si>
  <si>
    <r>
      <t xml:space="preserve">      ИВО ИВОтца ВЦРМ  Фа               8 Этаж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</rPr>
      <t>АН4</t>
    </r>
    <r>
      <rPr>
        <sz val="11"/>
        <rFont val="Calibri"/>
        <family val="2"/>
        <charset val="204"/>
      </rPr>
      <t xml:space="preserve">          /4096ч или 256ч/         ИВО ИВОтца :       4096 х 24636=100909056 х 5=504545280 + 20541=504565821                                                                                                                                                       Эквивалент 4096 Реальности.  Мерность 4096ч (256)  - ИВОтец ИВОтца  ВЦРМ Фа = </t>
    </r>
    <r>
      <rPr>
        <b/>
        <sz val="11"/>
        <rFont val="Calibri"/>
        <family val="2"/>
        <charset val="204"/>
      </rPr>
      <t>504565821</t>
    </r>
  </si>
  <si>
    <t>Отцовское вещество</t>
  </si>
  <si>
    <t>Синтез Метагалактический ИВ Дом Майтрейи 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</si>
</sst>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  <charset val="204"/>
    </font>
    <font>
      <sz val="14"/>
      <name val="Arial"/>
      <family val="2"/>
      <charset val="204"/>
    </font>
    <font>
      <b/>
      <sz val="14"/>
      <color theme="1"/>
      <name val="Arial Cyr"/>
      <charset val="204"/>
    </font>
    <font>
      <b/>
      <sz val="22"/>
      <color theme="1"/>
      <name val="Arial Cyr"/>
    </font>
    <font>
      <i/>
      <sz val="22"/>
      <color theme="1"/>
      <name val="Arial Cyr"/>
    </font>
    <font>
      <b/>
      <i/>
      <sz val="22"/>
      <color theme="1"/>
      <name val="Arial Cyr"/>
    </font>
    <font>
      <b/>
      <sz val="16"/>
      <name val="Arial Cyr"/>
    </font>
    <font>
      <sz val="16"/>
      <name val="Arial Cyr"/>
    </font>
    <font>
      <sz val="20"/>
      <name val="Arial Cyr"/>
      <charset val="204"/>
    </font>
    <font>
      <b/>
      <sz val="16"/>
      <color rgb="FFFF000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u/>
      <sz val="14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/>
    <xf numFmtId="0" fontId="2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1"/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/>
    <xf numFmtId="0" fontId="17" fillId="0" borderId="0" xfId="1" applyFont="1"/>
    <xf numFmtId="0" fontId="18" fillId="0" borderId="0" xfId="1" applyFont="1"/>
    <xf numFmtId="0" fontId="20" fillId="3" borderId="20" xfId="1" applyFont="1" applyFill="1" applyBorder="1" applyAlignment="1">
      <alignment horizontal="center" vertical="center" wrapText="1"/>
    </xf>
    <xf numFmtId="0" fontId="22" fillId="3" borderId="21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2" fillId="3" borderId="23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22" fillId="3" borderId="27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23" fillId="0" borderId="28" xfId="1" applyFont="1" applyBorder="1" applyAlignment="1">
      <alignment horizontal="center" vertical="center"/>
    </xf>
    <xf numFmtId="0" fontId="24" fillId="0" borderId="29" xfId="2" applyFont="1" applyFill="1" applyBorder="1" applyAlignment="1">
      <alignment horizontal="left" vertical="center"/>
    </xf>
    <xf numFmtId="0" fontId="24" fillId="4" borderId="30" xfId="1" applyFont="1" applyFill="1" applyBorder="1" applyAlignment="1">
      <alignment horizontal="center" vertical="center"/>
    </xf>
    <xf numFmtId="3" fontId="25" fillId="2" borderId="31" xfId="1" applyNumberFormat="1" applyFont="1" applyFill="1" applyBorder="1" applyAlignment="1">
      <alignment horizontal="center" vertical="center"/>
    </xf>
    <xf numFmtId="3" fontId="25" fillId="4" borderId="32" xfId="1" applyNumberFormat="1" applyFont="1" applyFill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4" fillId="0" borderId="34" xfId="2" applyFont="1" applyFill="1" applyBorder="1" applyAlignment="1">
      <alignment horizontal="left" vertical="center"/>
    </xf>
    <xf numFmtId="0" fontId="24" fillId="2" borderId="34" xfId="2" applyFont="1" applyFill="1" applyBorder="1" applyAlignment="1">
      <alignment horizontal="left" vertical="center"/>
    </xf>
    <xf numFmtId="0" fontId="24" fillId="4" borderId="34" xfId="2" applyFont="1" applyFill="1" applyBorder="1" applyAlignment="1">
      <alignment horizontal="left" vertical="center"/>
    </xf>
    <xf numFmtId="3" fontId="25" fillId="4" borderId="31" xfId="1" applyNumberFormat="1" applyFont="1" applyFill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4" fillId="4" borderId="36" xfId="2" applyFont="1" applyFill="1" applyBorder="1" applyAlignment="1">
      <alignment horizontal="left" vertical="center"/>
    </xf>
    <xf numFmtId="3" fontId="25" fillId="4" borderId="9" xfId="1" applyNumberFormat="1" applyFont="1" applyFill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4" fillId="0" borderId="38" xfId="2" applyFont="1" applyFill="1" applyBorder="1" applyAlignment="1">
      <alignment horizontal="left" vertical="center"/>
    </xf>
    <xf numFmtId="3" fontId="25" fillId="0" borderId="8" xfId="1" applyNumberFormat="1" applyFont="1" applyBorder="1" applyAlignment="1">
      <alignment horizontal="center" vertical="center"/>
    </xf>
    <xf numFmtId="3" fontId="25" fillId="0" borderId="31" xfId="1" applyNumberFormat="1" applyFont="1" applyBorder="1" applyAlignment="1">
      <alignment horizontal="center" vertical="center"/>
    </xf>
    <xf numFmtId="3" fontId="25" fillId="0" borderId="6" xfId="1" applyNumberFormat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24" fillId="4" borderId="40" xfId="2" applyFont="1" applyFill="1" applyBorder="1" applyAlignment="1">
      <alignment horizontal="left" vertical="center"/>
    </xf>
    <xf numFmtId="0" fontId="26" fillId="0" borderId="29" xfId="2" applyFont="1" applyFill="1" applyBorder="1" applyAlignment="1">
      <alignment horizontal="left" vertical="center"/>
    </xf>
    <xf numFmtId="0" fontId="23" fillId="0" borderId="41" xfId="1" applyFont="1" applyBorder="1" applyAlignment="1">
      <alignment horizontal="center" vertical="center"/>
    </xf>
    <xf numFmtId="0" fontId="24" fillId="4" borderId="4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3" fontId="17" fillId="0" borderId="0" xfId="1" applyNumberFormat="1" applyFont="1"/>
    <xf numFmtId="0" fontId="14" fillId="0" borderId="0" xfId="1" applyFont="1"/>
    <xf numFmtId="0" fontId="16" fillId="0" borderId="0" xfId="1" applyFont="1" applyAlignment="1">
      <alignment horizontal="right"/>
    </xf>
    <xf numFmtId="0" fontId="27" fillId="0" borderId="0" xfId="1" applyFont="1" applyFill="1" applyBorder="1" applyAlignment="1">
      <alignment horizontal="center"/>
    </xf>
    <xf numFmtId="3" fontId="28" fillId="2" borderId="27" xfId="1" applyNumberFormat="1" applyFont="1" applyFill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29" fillId="0" borderId="0" xfId="1" applyFont="1"/>
    <xf numFmtId="0" fontId="30" fillId="0" borderId="0" xfId="1" applyFont="1"/>
    <xf numFmtId="0" fontId="31" fillId="0" borderId="0" xfId="1" applyFont="1" applyFill="1" applyBorder="1" applyAlignment="1">
      <alignment horizontal="center"/>
    </xf>
    <xf numFmtId="0" fontId="31" fillId="0" borderId="0" xfId="1" applyFont="1"/>
    <xf numFmtId="0" fontId="17" fillId="0" borderId="0" xfId="1" applyFont="1" applyAlignment="1">
      <alignment horizontal="center"/>
    </xf>
    <xf numFmtId="0" fontId="41" fillId="0" borderId="0" xfId="0" applyFont="1" applyAlignment="1">
      <alignment horizontal="justify" vertical="center"/>
    </xf>
    <xf numFmtId="0" fontId="43" fillId="0" borderId="0" xfId="0" applyFont="1" applyAlignment="1">
      <alignment horizontal="center" vertical="center"/>
    </xf>
    <xf numFmtId="0" fontId="41" fillId="0" borderId="0" xfId="0" applyFont="1" applyAlignment="1">
      <alignment horizontal="right"/>
    </xf>
    <xf numFmtId="0" fontId="40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39" fillId="0" borderId="0" xfId="0" applyFont="1" applyAlignment="1">
      <alignment horizontal="righ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3" fontId="16" fillId="0" borderId="21" xfId="1" applyNumberFormat="1" applyFont="1" applyBorder="1" applyAlignment="1">
      <alignment horizontal="center"/>
    </xf>
    <xf numFmtId="0" fontId="16" fillId="0" borderId="22" xfId="1" applyFont="1" applyBorder="1" applyAlignment="1">
      <alignment horizontal="center"/>
    </xf>
    <xf numFmtId="0" fontId="16" fillId="0" borderId="26" xfId="1" applyFont="1" applyBorder="1" applyAlignment="1">
      <alignment horizontal="center"/>
    </xf>
    <xf numFmtId="0" fontId="22" fillId="3" borderId="21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2" fillId="3" borderId="26" xfId="1" applyFont="1" applyFill="1" applyBorder="1" applyAlignment="1">
      <alignment horizontal="center" vertical="center" wrapText="1"/>
    </xf>
    <xf numFmtId="0" fontId="19" fillId="3" borderId="15" xfId="1" applyFont="1" applyFill="1" applyBorder="1" applyAlignment="1">
      <alignment horizontal="center" vertical="center" wrapText="1"/>
    </xf>
    <xf numFmtId="0" fontId="19" fillId="3" borderId="24" xfId="1" applyFont="1" applyFill="1" applyBorder="1" applyAlignment="1">
      <alignment horizontal="center" vertical="center" wrapText="1"/>
    </xf>
    <xf numFmtId="0" fontId="20" fillId="3" borderId="19" xfId="2" applyFont="1" applyFill="1" applyBorder="1" applyAlignment="1">
      <alignment horizontal="center" vertical="center" wrapText="1"/>
    </xf>
    <xf numFmtId="0" fontId="20" fillId="3" borderId="25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D7" sqref="D7"/>
    </sheetView>
  </sheetViews>
  <sheetFormatPr defaultRowHeight="12.75" x14ac:dyDescent="0.2"/>
  <cols>
    <col min="1" max="1" width="117" customWidth="1"/>
  </cols>
  <sheetData>
    <row r="1" spans="1:1" ht="25.5" customHeight="1" x14ac:dyDescent="0.2">
      <c r="A1" s="88" t="s">
        <v>407</v>
      </c>
    </row>
    <row r="2" spans="1:1" ht="28.5" x14ac:dyDescent="0.2">
      <c r="A2" s="87" t="s">
        <v>408</v>
      </c>
    </row>
    <row r="3" spans="1:1" ht="92.25" customHeight="1" x14ac:dyDescent="0.2">
      <c r="A3" s="87" t="s">
        <v>409</v>
      </c>
    </row>
    <row r="4" spans="1:1" ht="34.5" customHeight="1" x14ac:dyDescent="0.2">
      <c r="A4" s="87" t="s">
        <v>410</v>
      </c>
    </row>
    <row r="5" spans="1:1" ht="36.75" customHeight="1" x14ac:dyDescent="0.2">
      <c r="A5" s="87" t="s">
        <v>411</v>
      </c>
    </row>
    <row r="6" spans="1:1" ht="18.75" customHeight="1" x14ac:dyDescent="0.2">
      <c r="A6" s="87" t="s">
        <v>412</v>
      </c>
    </row>
    <row r="7" spans="1:1" ht="18.75" customHeight="1" x14ac:dyDescent="0.2">
      <c r="A7" s="87" t="s">
        <v>413</v>
      </c>
    </row>
    <row r="8" spans="1:1" ht="19.5" customHeight="1" x14ac:dyDescent="0.2">
      <c r="A8" s="87" t="s">
        <v>414</v>
      </c>
    </row>
    <row r="9" spans="1:1" ht="33.75" customHeight="1" x14ac:dyDescent="0.2">
      <c r="A9" s="87" t="s">
        <v>415</v>
      </c>
    </row>
    <row r="10" spans="1:1" ht="39" customHeight="1" x14ac:dyDescent="0.2">
      <c r="A10" s="87" t="s">
        <v>416</v>
      </c>
    </row>
    <row r="11" spans="1:1" ht="18.75" customHeight="1" x14ac:dyDescent="0.2">
      <c r="A11" s="87" t="s">
        <v>417</v>
      </c>
    </row>
    <row r="12" spans="1:1" ht="36" customHeight="1" x14ac:dyDescent="0.2">
      <c r="A12" s="87" t="s">
        <v>418</v>
      </c>
    </row>
    <row r="13" spans="1:1" ht="35.25" customHeight="1" x14ac:dyDescent="0.2">
      <c r="A13" s="87" t="s">
        <v>419</v>
      </c>
    </row>
    <row r="14" spans="1:1" ht="47.25" customHeight="1" x14ac:dyDescent="0.2">
      <c r="A14" s="87" t="s">
        <v>420</v>
      </c>
    </row>
    <row r="15" spans="1:1" ht="46.5" customHeight="1" x14ac:dyDescent="0.2">
      <c r="A15" s="89" t="s">
        <v>423</v>
      </c>
    </row>
    <row r="16" spans="1:1" ht="14.25" x14ac:dyDescent="0.2">
      <c r="A16" s="89" t="s">
        <v>421</v>
      </c>
    </row>
    <row r="17" spans="1:1" ht="14.25" x14ac:dyDescent="0.2">
      <c r="A17" s="89" t="s">
        <v>422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60" zoomScaleNormal="60" workbookViewId="0">
      <selection activeCell="H7" sqref="H7"/>
    </sheetView>
  </sheetViews>
  <sheetFormatPr defaultColWidth="9.140625" defaultRowHeight="18" x14ac:dyDescent="0.25"/>
  <cols>
    <col min="1" max="1" width="4.85546875" style="4" customWidth="1"/>
    <col min="2" max="2" width="34.42578125" style="3" customWidth="1"/>
    <col min="3" max="3" width="16" style="3" customWidth="1"/>
    <col min="4" max="4" width="37.28515625" style="3" customWidth="1"/>
    <col min="5" max="5" width="49" style="3" customWidth="1"/>
    <col min="6" max="6" width="55" style="3" customWidth="1"/>
    <col min="7" max="7" width="45" style="3" customWidth="1"/>
    <col min="8" max="8" width="47" style="3" customWidth="1"/>
    <col min="9" max="9" width="3" style="3" customWidth="1"/>
    <col min="10" max="16384" width="9.140625" style="3"/>
  </cols>
  <sheetData>
    <row r="1" spans="1:8" s="2" customFormat="1" ht="83.25" customHeight="1" x14ac:dyDescent="0.25">
      <c r="A1" s="99" t="s">
        <v>26</v>
      </c>
      <c r="B1" s="99"/>
      <c r="C1" s="99"/>
      <c r="D1" s="99"/>
      <c r="E1" s="99"/>
      <c r="F1" s="99"/>
      <c r="G1" s="99"/>
      <c r="H1" s="99"/>
    </row>
    <row r="2" spans="1:8" s="2" customFormat="1" ht="28.5" thickBot="1" x14ac:dyDescent="0.3">
      <c r="A2" s="35"/>
      <c r="B2" s="35"/>
      <c r="C2" s="35"/>
      <c r="D2" s="35"/>
      <c r="E2" s="35"/>
      <c r="F2" s="35"/>
      <c r="G2" s="35"/>
      <c r="H2" s="36" t="s">
        <v>111</v>
      </c>
    </row>
    <row r="3" spans="1:8" s="32" customFormat="1" ht="114" customHeight="1" thickBot="1" x14ac:dyDescent="0.25">
      <c r="A3" s="95" t="s">
        <v>20</v>
      </c>
      <c r="B3" s="96"/>
      <c r="C3" s="29" t="s">
        <v>17</v>
      </c>
      <c r="D3" s="29" t="s">
        <v>74</v>
      </c>
      <c r="E3" s="29" t="s">
        <v>73</v>
      </c>
      <c r="F3" s="29" t="s">
        <v>75</v>
      </c>
      <c r="G3" s="30" t="s">
        <v>76</v>
      </c>
      <c r="H3" s="31" t="s">
        <v>108</v>
      </c>
    </row>
    <row r="4" spans="1:8" s="1" customFormat="1" ht="24.75" customHeight="1" thickBot="1" x14ac:dyDescent="0.25">
      <c r="A4" s="97">
        <v>1</v>
      </c>
      <c r="B4" s="98"/>
      <c r="C4" s="26">
        <v>2</v>
      </c>
      <c r="D4" s="26">
        <v>3</v>
      </c>
      <c r="E4" s="26">
        <v>4</v>
      </c>
      <c r="F4" s="26">
        <v>5</v>
      </c>
      <c r="G4" s="27">
        <v>6</v>
      </c>
      <c r="H4" s="28">
        <v>7</v>
      </c>
    </row>
    <row r="5" spans="1:8" s="1" customFormat="1" ht="39" customHeight="1" x14ac:dyDescent="0.2">
      <c r="A5" s="103">
        <v>9</v>
      </c>
      <c r="B5" s="5" t="s">
        <v>21</v>
      </c>
      <c r="C5" s="106" t="s">
        <v>35</v>
      </c>
      <c r="D5" s="107"/>
      <c r="E5" s="6" t="s">
        <v>40</v>
      </c>
      <c r="F5" s="6" t="s">
        <v>109</v>
      </c>
      <c r="G5" s="17" t="s">
        <v>0</v>
      </c>
      <c r="H5" s="14" t="s">
        <v>0</v>
      </c>
    </row>
    <row r="6" spans="1:8" s="1" customFormat="1" ht="39" customHeight="1" thickBot="1" x14ac:dyDescent="0.25">
      <c r="A6" s="104"/>
      <c r="B6" s="9" t="s">
        <v>0</v>
      </c>
      <c r="C6" s="10" t="s">
        <v>0</v>
      </c>
      <c r="D6" s="10"/>
      <c r="E6" s="10" t="s">
        <v>0</v>
      </c>
      <c r="F6" s="34" t="s">
        <v>110</v>
      </c>
      <c r="G6" s="21" t="s">
        <v>0</v>
      </c>
      <c r="H6" s="16" t="s">
        <v>0</v>
      </c>
    </row>
    <row r="7" spans="1:8" s="1" customFormat="1" ht="39" customHeight="1" x14ac:dyDescent="0.2">
      <c r="A7" s="105">
        <v>8</v>
      </c>
      <c r="B7" s="7" t="s">
        <v>25</v>
      </c>
      <c r="C7" s="8" t="s">
        <v>16</v>
      </c>
      <c r="D7" s="8" t="s">
        <v>18</v>
      </c>
      <c r="E7" s="8" t="s">
        <v>56</v>
      </c>
      <c r="F7" s="8" t="s">
        <v>69</v>
      </c>
      <c r="G7" s="20" t="s">
        <v>77</v>
      </c>
      <c r="H7" s="15" t="s">
        <v>449</v>
      </c>
    </row>
    <row r="8" spans="1:8" s="1" customFormat="1" ht="39" customHeight="1" thickBot="1" x14ac:dyDescent="0.25">
      <c r="A8" s="105"/>
      <c r="B8" s="22" t="s">
        <v>27</v>
      </c>
      <c r="C8" s="18" t="s">
        <v>15</v>
      </c>
      <c r="D8" s="22" t="s">
        <v>114</v>
      </c>
      <c r="E8" s="18" t="s">
        <v>55</v>
      </c>
      <c r="F8" s="18" t="s">
        <v>68</v>
      </c>
      <c r="G8" s="23" t="s">
        <v>78</v>
      </c>
      <c r="H8" s="19" t="s">
        <v>93</v>
      </c>
    </row>
    <row r="9" spans="1:8" s="1" customFormat="1" ht="39" customHeight="1" x14ac:dyDescent="0.2">
      <c r="A9" s="103">
        <v>7</v>
      </c>
      <c r="B9" s="11" t="s">
        <v>22</v>
      </c>
      <c r="C9" s="6" t="s">
        <v>14</v>
      </c>
      <c r="D9" s="6" t="s">
        <v>0</v>
      </c>
      <c r="E9" s="6" t="s">
        <v>54</v>
      </c>
      <c r="F9" s="6" t="s">
        <v>67</v>
      </c>
      <c r="G9" s="24" t="s">
        <v>79</v>
      </c>
      <c r="H9" s="14" t="s">
        <v>94</v>
      </c>
    </row>
    <row r="10" spans="1:8" s="1" customFormat="1" ht="39" customHeight="1" thickBot="1" x14ac:dyDescent="0.25">
      <c r="A10" s="104"/>
      <c r="B10" s="9" t="s">
        <v>34</v>
      </c>
      <c r="C10" s="10" t="s">
        <v>13</v>
      </c>
      <c r="D10" s="10" t="s">
        <v>0</v>
      </c>
      <c r="E10" s="10" t="s">
        <v>53</v>
      </c>
      <c r="F10" s="10" t="s">
        <v>70</v>
      </c>
      <c r="G10" s="21" t="s">
        <v>80</v>
      </c>
      <c r="H10" s="16" t="s">
        <v>95</v>
      </c>
    </row>
    <row r="11" spans="1:8" s="1" customFormat="1" ht="39" customHeight="1" x14ac:dyDescent="0.2">
      <c r="A11" s="105">
        <v>6</v>
      </c>
      <c r="B11" s="7" t="s">
        <v>28</v>
      </c>
      <c r="C11" s="8" t="s">
        <v>12</v>
      </c>
      <c r="D11" s="7" t="s">
        <v>115</v>
      </c>
      <c r="E11" s="8" t="s">
        <v>52</v>
      </c>
      <c r="F11" s="8" t="s">
        <v>66</v>
      </c>
      <c r="G11" s="20" t="s">
        <v>81</v>
      </c>
      <c r="H11" s="15" t="s">
        <v>96</v>
      </c>
    </row>
    <row r="12" spans="1:8" s="1" customFormat="1" ht="39" customHeight="1" thickBot="1" x14ac:dyDescent="0.25">
      <c r="A12" s="105"/>
      <c r="B12" s="22" t="s">
        <v>3</v>
      </c>
      <c r="C12" s="18">
        <v>25612816</v>
      </c>
      <c r="D12" s="22" t="s">
        <v>116</v>
      </c>
      <c r="E12" s="18" t="s">
        <v>51</v>
      </c>
      <c r="F12" s="18" t="s">
        <v>65</v>
      </c>
      <c r="G12" s="23" t="s">
        <v>82</v>
      </c>
      <c r="H12" s="19" t="s">
        <v>97</v>
      </c>
    </row>
    <row r="13" spans="1:8" s="1" customFormat="1" ht="39" customHeight="1" x14ac:dyDescent="0.2">
      <c r="A13" s="103">
        <v>5</v>
      </c>
      <c r="B13" s="12" t="s">
        <v>23</v>
      </c>
      <c r="C13" s="6" t="s">
        <v>38</v>
      </c>
      <c r="D13" s="6" t="s">
        <v>0</v>
      </c>
      <c r="E13" s="6" t="s">
        <v>50</v>
      </c>
      <c r="F13" s="6" t="s">
        <v>64</v>
      </c>
      <c r="G13" s="24" t="s">
        <v>83</v>
      </c>
      <c r="H13" s="14" t="s">
        <v>98</v>
      </c>
    </row>
    <row r="14" spans="1:8" s="1" customFormat="1" ht="39" customHeight="1" thickBot="1" x14ac:dyDescent="0.25">
      <c r="A14" s="104"/>
      <c r="B14" s="9" t="s">
        <v>2</v>
      </c>
      <c r="C14" s="10" t="s">
        <v>11</v>
      </c>
      <c r="D14" s="25" t="s">
        <v>0</v>
      </c>
      <c r="E14" s="10" t="s">
        <v>49</v>
      </c>
      <c r="F14" s="10" t="s">
        <v>63</v>
      </c>
      <c r="G14" s="21" t="s">
        <v>84</v>
      </c>
      <c r="H14" s="16" t="s">
        <v>99</v>
      </c>
    </row>
    <row r="15" spans="1:8" s="1" customFormat="1" ht="39" customHeight="1" x14ac:dyDescent="0.2">
      <c r="A15" s="102">
        <v>4</v>
      </c>
      <c r="B15" s="7" t="s">
        <v>33</v>
      </c>
      <c r="C15" s="8" t="s">
        <v>39</v>
      </c>
      <c r="D15" s="7" t="s">
        <v>117</v>
      </c>
      <c r="E15" s="8" t="s">
        <v>48</v>
      </c>
      <c r="F15" s="13" t="s">
        <v>62</v>
      </c>
      <c r="G15" s="20" t="s">
        <v>85</v>
      </c>
      <c r="H15" s="15" t="s">
        <v>102</v>
      </c>
    </row>
    <row r="16" spans="1:8" s="1" customFormat="1" ht="39" customHeight="1" thickBot="1" x14ac:dyDescent="0.25">
      <c r="A16" s="102"/>
      <c r="B16" s="22" t="s">
        <v>29</v>
      </c>
      <c r="C16" s="18" t="s">
        <v>10</v>
      </c>
      <c r="D16" s="22" t="s">
        <v>118</v>
      </c>
      <c r="E16" s="18" t="s">
        <v>47</v>
      </c>
      <c r="F16" s="18" t="s">
        <v>72</v>
      </c>
      <c r="G16" s="23" t="s">
        <v>86</v>
      </c>
      <c r="H16" s="19" t="s">
        <v>103</v>
      </c>
    </row>
    <row r="17" spans="1:9" s="1" customFormat="1" ht="39" customHeight="1" x14ac:dyDescent="0.2">
      <c r="A17" s="100">
        <v>3</v>
      </c>
      <c r="B17" s="5" t="s">
        <v>32</v>
      </c>
      <c r="C17" s="6" t="s">
        <v>9</v>
      </c>
      <c r="D17" s="6" t="s">
        <v>0</v>
      </c>
      <c r="E17" s="6" t="s">
        <v>46</v>
      </c>
      <c r="F17" s="6" t="s">
        <v>71</v>
      </c>
      <c r="G17" s="24" t="s">
        <v>87</v>
      </c>
      <c r="H17" s="14" t="s">
        <v>104</v>
      </c>
    </row>
    <row r="18" spans="1:9" s="1" customFormat="1" ht="39" customHeight="1" thickBot="1" x14ac:dyDescent="0.25">
      <c r="A18" s="101"/>
      <c r="B18" s="9" t="s">
        <v>31</v>
      </c>
      <c r="C18" s="10" t="s">
        <v>8</v>
      </c>
      <c r="D18" s="10" t="s">
        <v>0</v>
      </c>
      <c r="E18" s="10" t="s">
        <v>45</v>
      </c>
      <c r="F18" s="10" t="s">
        <v>61</v>
      </c>
      <c r="G18" s="21" t="s">
        <v>88</v>
      </c>
      <c r="H18" s="16" t="s">
        <v>105</v>
      </c>
      <c r="I18" s="1" t="s">
        <v>1</v>
      </c>
    </row>
    <row r="19" spans="1:9" s="1" customFormat="1" ht="39" customHeight="1" x14ac:dyDescent="0.2">
      <c r="A19" s="102">
        <v>2</v>
      </c>
      <c r="B19" s="7" t="s">
        <v>30</v>
      </c>
      <c r="C19" s="8" t="s">
        <v>7</v>
      </c>
      <c r="D19" s="7" t="s">
        <v>19</v>
      </c>
      <c r="E19" s="8" t="s">
        <v>44</v>
      </c>
      <c r="F19" s="8" t="s">
        <v>60</v>
      </c>
      <c r="G19" s="20" t="s">
        <v>89</v>
      </c>
      <c r="H19" s="15" t="s">
        <v>106</v>
      </c>
    </row>
    <row r="20" spans="1:9" s="1" customFormat="1" ht="39" customHeight="1" thickBot="1" x14ac:dyDescent="0.25">
      <c r="A20" s="102"/>
      <c r="B20" s="22" t="s">
        <v>4</v>
      </c>
      <c r="C20" s="18" t="s">
        <v>6</v>
      </c>
      <c r="D20" s="22" t="s">
        <v>119</v>
      </c>
      <c r="E20" s="18" t="s">
        <v>43</v>
      </c>
      <c r="F20" s="18" t="s">
        <v>59</v>
      </c>
      <c r="G20" s="23" t="s">
        <v>90</v>
      </c>
      <c r="H20" s="19" t="s">
        <v>107</v>
      </c>
    </row>
    <row r="21" spans="1:9" s="1" customFormat="1" ht="39" customHeight="1" x14ac:dyDescent="0.2">
      <c r="A21" s="100">
        <v>1</v>
      </c>
      <c r="B21" s="5" t="s">
        <v>24</v>
      </c>
      <c r="C21" s="6" t="s">
        <v>36</v>
      </c>
      <c r="D21" s="5"/>
      <c r="E21" s="6" t="s">
        <v>42</v>
      </c>
      <c r="F21" s="6" t="s">
        <v>58</v>
      </c>
      <c r="G21" s="24" t="s">
        <v>91</v>
      </c>
      <c r="H21" s="14" t="s">
        <v>101</v>
      </c>
    </row>
    <row r="22" spans="1:9" s="1" customFormat="1" ht="39" customHeight="1" thickBot="1" x14ac:dyDescent="0.25">
      <c r="A22" s="101"/>
      <c r="B22" s="9" t="s">
        <v>5</v>
      </c>
      <c r="C22" s="10" t="s">
        <v>37</v>
      </c>
      <c r="D22" s="9"/>
      <c r="E22" s="10" t="s">
        <v>41</v>
      </c>
      <c r="F22" s="10" t="s">
        <v>57</v>
      </c>
      <c r="G22" s="21" t="s">
        <v>92</v>
      </c>
      <c r="H22" s="16" t="s">
        <v>100</v>
      </c>
    </row>
    <row r="23" spans="1:9" ht="25.5" x14ac:dyDescent="0.35">
      <c r="B23" s="33"/>
      <c r="C23" s="33"/>
      <c r="D23" s="33"/>
      <c r="E23" s="33"/>
      <c r="F23" s="33"/>
      <c r="G23" s="33"/>
      <c r="H23" s="37" t="s">
        <v>112</v>
      </c>
    </row>
    <row r="24" spans="1:9" ht="25.5" x14ac:dyDescent="0.35">
      <c r="B24" s="33"/>
      <c r="C24" s="33"/>
      <c r="D24" s="33"/>
      <c r="E24" s="33"/>
      <c r="F24" s="33"/>
      <c r="G24" s="33"/>
      <c r="H24" s="38" t="s">
        <v>113</v>
      </c>
    </row>
    <row r="25" spans="1:9" ht="25.5" x14ac:dyDescent="0.35">
      <c r="B25" s="33"/>
      <c r="C25" s="33"/>
      <c r="D25" s="33"/>
      <c r="E25" s="33"/>
      <c r="F25" s="33"/>
      <c r="G25" s="33"/>
      <c r="H25" s="33"/>
    </row>
    <row r="26" spans="1:9" ht="25.5" x14ac:dyDescent="0.35">
      <c r="B26" s="33"/>
      <c r="C26" s="33"/>
      <c r="D26" s="33"/>
      <c r="E26" s="33"/>
      <c r="F26" s="33"/>
      <c r="G26" s="33"/>
      <c r="H26" s="33"/>
    </row>
    <row r="27" spans="1:9" ht="25.5" x14ac:dyDescent="0.35">
      <c r="B27" s="33"/>
      <c r="C27" s="33"/>
      <c r="D27" s="33"/>
      <c r="E27" s="33"/>
      <c r="F27" s="33"/>
      <c r="G27" s="33"/>
      <c r="H27" s="33"/>
    </row>
    <row r="28" spans="1:9" ht="25.5" x14ac:dyDescent="0.35">
      <c r="B28" s="33"/>
      <c r="C28" s="33"/>
      <c r="D28" s="33"/>
      <c r="E28" s="33"/>
      <c r="F28" s="33"/>
      <c r="G28" s="33"/>
      <c r="H28" s="33"/>
    </row>
    <row r="29" spans="1:9" ht="25.5" x14ac:dyDescent="0.35">
      <c r="B29" s="33"/>
      <c r="C29" s="33"/>
      <c r="D29" s="33"/>
      <c r="E29" s="33"/>
      <c r="F29" s="33"/>
      <c r="G29" s="33"/>
      <c r="H29" s="33"/>
    </row>
    <row r="30" spans="1:9" ht="25.5" x14ac:dyDescent="0.35">
      <c r="B30" s="33"/>
      <c r="C30" s="33"/>
      <c r="D30" s="33"/>
      <c r="E30" s="33"/>
      <c r="F30" s="33"/>
      <c r="G30" s="33"/>
      <c r="H30" s="33"/>
    </row>
  </sheetData>
  <mergeCells count="13">
    <mergeCell ref="A3:B3"/>
    <mergeCell ref="A4:B4"/>
    <mergeCell ref="A1:H1"/>
    <mergeCell ref="A21:A22"/>
    <mergeCell ref="A19:A20"/>
    <mergeCell ref="A17:A18"/>
    <mergeCell ref="A15:A16"/>
    <mergeCell ref="A13:A14"/>
    <mergeCell ref="A11:A12"/>
    <mergeCell ref="A9:A10"/>
    <mergeCell ref="A5:A6"/>
    <mergeCell ref="A7:A8"/>
    <mergeCell ref="C5:D5"/>
  </mergeCells>
  <pageMargins left="0.23622047244094491" right="0.23622047244094491" top="0.74803149606299213" bottom="0.55118110236220474" header="0.31496062992125984" footer="0.31496062992125984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266"/>
  <sheetViews>
    <sheetView tabSelected="1" zoomScale="80" zoomScaleNormal="80" workbookViewId="0">
      <pane xSplit="2" ySplit="3" topLeftCell="D175" activePane="bottomRight" state="frozen"/>
      <selection pane="topRight" activeCell="C1" sqref="C1"/>
      <selection pane="bottomLeft" activeCell="A5" sqref="A5"/>
      <selection pane="bottomRight" activeCell="B180" sqref="B180"/>
    </sheetView>
  </sheetViews>
  <sheetFormatPr defaultColWidth="8.85546875" defaultRowHeight="18.75" x14ac:dyDescent="0.3"/>
  <cols>
    <col min="1" max="1" width="6.85546875" style="39" customWidth="1"/>
    <col min="2" max="2" width="67.42578125" style="39" customWidth="1"/>
    <col min="3" max="3" width="11.7109375" style="86" hidden="1" customWidth="1"/>
    <col min="4" max="4" width="14.140625" style="43" customWidth="1"/>
    <col min="5" max="5" width="12.42578125" style="43" hidden="1" customWidth="1"/>
    <col min="6" max="6" width="14.28515625" style="43" customWidth="1"/>
    <col min="7" max="7" width="12.42578125" style="43" hidden="1" customWidth="1"/>
    <col min="8" max="8" width="14.140625" style="43" customWidth="1"/>
    <col min="9" max="9" width="12.42578125" style="43" hidden="1" customWidth="1"/>
    <col min="10" max="10" width="14.28515625" style="43" customWidth="1"/>
    <col min="11" max="11" width="13.7109375" style="43" hidden="1" customWidth="1"/>
    <col min="12" max="12" width="14.140625" style="43" customWidth="1"/>
    <col min="13" max="13" width="12.42578125" style="43" hidden="1" customWidth="1"/>
    <col min="14" max="14" width="14.28515625" style="43" customWidth="1"/>
    <col min="15" max="15" width="12.42578125" style="43" hidden="1" customWidth="1"/>
    <col min="16" max="16" width="14.140625" style="43" customWidth="1"/>
    <col min="17" max="17" width="12.42578125" style="43" hidden="1" customWidth="1"/>
    <col min="18" max="18" width="14.28515625" style="43" customWidth="1"/>
    <col min="19" max="19" width="8.42578125" style="43" hidden="1" customWidth="1"/>
    <col min="20" max="20" width="14.140625" style="43" customWidth="1"/>
    <col min="21" max="21" width="12.42578125" style="43" hidden="1" customWidth="1"/>
    <col min="22" max="22" width="14.28515625" style="43" customWidth="1"/>
    <col min="23" max="23" width="15.85546875" style="43" hidden="1" customWidth="1"/>
    <col min="24" max="24" width="14.140625" style="43" customWidth="1"/>
    <col min="25" max="25" width="12.42578125" style="43" hidden="1" customWidth="1"/>
    <col min="26" max="26" width="14.28515625" style="43" customWidth="1"/>
    <col min="27" max="27" width="15.85546875" style="43" hidden="1" customWidth="1"/>
    <col min="28" max="28" width="14.140625" style="43" customWidth="1"/>
    <col min="29" max="29" width="12.42578125" style="43" hidden="1" customWidth="1"/>
    <col min="30" max="30" width="14.28515625" style="43" customWidth="1"/>
    <col min="31" max="31" width="15.85546875" style="43" hidden="1" customWidth="1"/>
    <col min="32" max="32" width="14.140625" style="43" customWidth="1"/>
    <col min="33" max="33" width="12.42578125" style="43" hidden="1" customWidth="1"/>
    <col min="34" max="34" width="14.28515625" style="43" customWidth="1"/>
    <col min="35" max="35" width="28.28515625" style="43" customWidth="1"/>
    <col min="36" max="16384" width="8.85546875" style="39"/>
  </cols>
  <sheetData>
    <row r="1" spans="1:35" ht="34.5" customHeight="1" thickBot="1" x14ac:dyDescent="0.5">
      <c r="B1" s="40" t="s">
        <v>120</v>
      </c>
      <c r="C1" s="41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4" t="s">
        <v>121</v>
      </c>
    </row>
    <row r="2" spans="1:35" ht="78.75" customHeight="1" thickBot="1" x14ac:dyDescent="0.3">
      <c r="A2" s="114" t="s">
        <v>122</v>
      </c>
      <c r="B2" s="116" t="s">
        <v>123</v>
      </c>
      <c r="C2" s="45"/>
      <c r="D2" s="46" t="s">
        <v>124</v>
      </c>
      <c r="E2" s="47"/>
      <c r="F2" s="48" t="s">
        <v>125</v>
      </c>
      <c r="G2" s="47"/>
      <c r="H2" s="46" t="s">
        <v>126</v>
      </c>
      <c r="I2" s="47"/>
      <c r="J2" s="48" t="s">
        <v>127</v>
      </c>
      <c r="K2" s="47"/>
      <c r="L2" s="46" t="s">
        <v>128</v>
      </c>
      <c r="M2" s="47"/>
      <c r="N2" s="48" t="s">
        <v>129</v>
      </c>
      <c r="O2" s="47"/>
      <c r="P2" s="46" t="s">
        <v>130</v>
      </c>
      <c r="Q2" s="47"/>
      <c r="R2" s="48" t="s">
        <v>131</v>
      </c>
      <c r="S2" s="47"/>
      <c r="T2" s="46" t="s">
        <v>132</v>
      </c>
      <c r="U2" s="47"/>
      <c r="V2" s="48" t="s">
        <v>133</v>
      </c>
      <c r="W2" s="47"/>
      <c r="X2" s="46" t="s">
        <v>134</v>
      </c>
      <c r="Y2" s="47"/>
      <c r="Z2" s="48" t="s">
        <v>135</v>
      </c>
      <c r="AA2" s="47"/>
      <c r="AB2" s="46" t="s">
        <v>136</v>
      </c>
      <c r="AC2" s="47"/>
      <c r="AD2" s="48" t="s">
        <v>137</v>
      </c>
      <c r="AE2" s="47"/>
      <c r="AF2" s="46" t="s">
        <v>138</v>
      </c>
      <c r="AG2" s="47"/>
      <c r="AH2" s="48" t="s">
        <v>139</v>
      </c>
      <c r="AI2" s="48" t="s">
        <v>140</v>
      </c>
    </row>
    <row r="3" spans="1:35" s="51" customFormat="1" ht="20.25" customHeight="1" thickBot="1" x14ac:dyDescent="0.3">
      <c r="A3" s="115"/>
      <c r="B3" s="117"/>
      <c r="C3" s="49"/>
      <c r="D3" s="111" t="s">
        <v>141</v>
      </c>
      <c r="E3" s="112"/>
      <c r="F3" s="113"/>
      <c r="G3" s="47"/>
      <c r="H3" s="111" t="s">
        <v>142</v>
      </c>
      <c r="I3" s="112"/>
      <c r="J3" s="113" t="s">
        <v>142</v>
      </c>
      <c r="K3" s="47"/>
      <c r="L3" s="111" t="s">
        <v>143</v>
      </c>
      <c r="M3" s="112"/>
      <c r="N3" s="113" t="s">
        <v>143</v>
      </c>
      <c r="O3" s="47"/>
      <c r="P3" s="111" t="s">
        <v>144</v>
      </c>
      <c r="Q3" s="112"/>
      <c r="R3" s="113" t="s">
        <v>144</v>
      </c>
      <c r="S3" s="47"/>
      <c r="T3" s="111" t="s">
        <v>145</v>
      </c>
      <c r="U3" s="112"/>
      <c r="V3" s="113" t="s">
        <v>145</v>
      </c>
      <c r="W3" s="47"/>
      <c r="X3" s="111" t="s">
        <v>146</v>
      </c>
      <c r="Y3" s="112"/>
      <c r="Z3" s="113" t="s">
        <v>146</v>
      </c>
      <c r="AA3" s="47"/>
      <c r="AB3" s="111" t="s">
        <v>147</v>
      </c>
      <c r="AC3" s="112"/>
      <c r="AD3" s="113" t="s">
        <v>147</v>
      </c>
      <c r="AE3" s="47"/>
      <c r="AF3" s="111" t="s">
        <v>148</v>
      </c>
      <c r="AG3" s="112"/>
      <c r="AH3" s="113" t="s">
        <v>148</v>
      </c>
      <c r="AI3" s="50" t="s">
        <v>149</v>
      </c>
    </row>
    <row r="4" spans="1:35" ht="19.5" thickBot="1" x14ac:dyDescent="0.3">
      <c r="A4" s="52">
        <v>256</v>
      </c>
      <c r="B4" s="53" t="s">
        <v>150</v>
      </c>
      <c r="C4" s="54">
        <f t="shared" ref="C4:C67" si="0">C5+1</f>
        <v>20796</v>
      </c>
      <c r="D4" s="55">
        <f t="shared" ref="D4:D67" si="1">4096*C4*2+20541</f>
        <v>170381373</v>
      </c>
      <c r="E4" s="56">
        <f t="shared" ref="E4:E67" si="2">C4+256</f>
        <v>21052</v>
      </c>
      <c r="F4" s="55">
        <f t="shared" ref="F4:F67" si="3">4096*E4*2+20541</f>
        <v>172478525</v>
      </c>
      <c r="G4" s="56">
        <f t="shared" ref="G4:G67" si="4">E4+256</f>
        <v>21308</v>
      </c>
      <c r="H4" s="55">
        <f t="shared" ref="H4:H67" si="5">4096*G4*2+20541</f>
        <v>174575677</v>
      </c>
      <c r="I4" s="56">
        <f t="shared" ref="I4:I67" si="6">G4+256</f>
        <v>21564</v>
      </c>
      <c r="J4" s="55">
        <f t="shared" ref="J4:J67" si="7">4096*I4*2+20541</f>
        <v>176672829</v>
      </c>
      <c r="K4" s="56">
        <f t="shared" ref="K4:K67" si="8">I4+256</f>
        <v>21820</v>
      </c>
      <c r="L4" s="55">
        <f t="shared" ref="L4:L67" si="9">4096*K4*3+20541</f>
        <v>268144701</v>
      </c>
      <c r="M4" s="56">
        <f t="shared" ref="M4:M67" si="10">K4+256</f>
        <v>22076</v>
      </c>
      <c r="N4" s="55">
        <f t="shared" ref="N4:N67" si="11">4096*M4*3+20541</f>
        <v>271290429</v>
      </c>
      <c r="O4" s="56">
        <f t="shared" ref="O4:O67" si="12">M4+256</f>
        <v>22332</v>
      </c>
      <c r="P4" s="55">
        <f t="shared" ref="P4:P67" si="13">4096*O4*3+20541</f>
        <v>274436157</v>
      </c>
      <c r="Q4" s="56">
        <f t="shared" ref="Q4:Q67" si="14">O4+256</f>
        <v>22588</v>
      </c>
      <c r="R4" s="55">
        <f t="shared" ref="R4:R67" si="15">4096*Q4*3+20541</f>
        <v>277581885</v>
      </c>
      <c r="S4" s="56">
        <f t="shared" ref="S4:S67" si="16">Q4+256</f>
        <v>22844</v>
      </c>
      <c r="T4" s="55">
        <f t="shared" ref="T4:T67" si="17">4096*S4*4+20541</f>
        <v>374296637</v>
      </c>
      <c r="U4" s="56">
        <f t="shared" ref="U4:U67" si="18">S4+256</f>
        <v>23100</v>
      </c>
      <c r="V4" s="55">
        <f t="shared" ref="V4:V67" si="19">4096*U4*4+20541</f>
        <v>378490941</v>
      </c>
      <c r="W4" s="56">
        <f t="shared" ref="W4:W67" si="20">U4+256</f>
        <v>23356</v>
      </c>
      <c r="X4" s="55">
        <f t="shared" ref="X4:X67" si="21">4096*W4*4+20541</f>
        <v>382685245</v>
      </c>
      <c r="Y4" s="56">
        <f t="shared" ref="Y4:Y67" si="22">W4+256</f>
        <v>23612</v>
      </c>
      <c r="Z4" s="55">
        <f t="shared" ref="Z4:Z67" si="23">4096*Y4*4+20541</f>
        <v>386879549</v>
      </c>
      <c r="AA4" s="56">
        <f t="shared" ref="AA4:AA67" si="24">Y4+256</f>
        <v>23868</v>
      </c>
      <c r="AB4" s="55">
        <f t="shared" ref="AB4:AB67" si="25">4096*AA4*5+20541</f>
        <v>488837181</v>
      </c>
      <c r="AC4" s="56">
        <f t="shared" ref="AC4:AC67" si="26">AA4+256</f>
        <v>24124</v>
      </c>
      <c r="AD4" s="55">
        <f t="shared" ref="AD4:AD67" si="27">4096*AC4*5+20541</f>
        <v>494080061</v>
      </c>
      <c r="AE4" s="56">
        <f t="shared" ref="AE4:AE67" si="28">AC4+256</f>
        <v>24380</v>
      </c>
      <c r="AF4" s="55">
        <f t="shared" ref="AF4:AF67" si="29">4096*AE4*5+20541</f>
        <v>499322941</v>
      </c>
      <c r="AG4" s="56">
        <f t="shared" ref="AG4:AG67" si="30">AE4+256</f>
        <v>24636</v>
      </c>
      <c r="AH4" s="55">
        <f t="shared" ref="AH4:AH67" si="31">4096*AG4*5+20541</f>
        <v>504565821</v>
      </c>
      <c r="AI4" s="55">
        <f>SUM(D4:AH4)</f>
        <v>5295062612</v>
      </c>
    </row>
    <row r="5" spans="1:35" ht="19.5" thickBot="1" x14ac:dyDescent="0.3">
      <c r="A5" s="57">
        <f>A4-1</f>
        <v>255</v>
      </c>
      <c r="B5" s="58" t="s">
        <v>151</v>
      </c>
      <c r="C5" s="54">
        <f t="shared" si="0"/>
        <v>20795</v>
      </c>
      <c r="D5" s="55">
        <f t="shared" si="1"/>
        <v>170373181</v>
      </c>
      <c r="E5" s="56">
        <f t="shared" si="2"/>
        <v>21051</v>
      </c>
      <c r="F5" s="55">
        <f t="shared" si="3"/>
        <v>172470333</v>
      </c>
      <c r="G5" s="56">
        <f t="shared" si="4"/>
        <v>21307</v>
      </c>
      <c r="H5" s="55">
        <f t="shared" si="5"/>
        <v>174567485</v>
      </c>
      <c r="I5" s="56">
        <f t="shared" si="6"/>
        <v>21563</v>
      </c>
      <c r="J5" s="55">
        <f t="shared" si="7"/>
        <v>176664637</v>
      </c>
      <c r="K5" s="56">
        <f t="shared" si="8"/>
        <v>21819</v>
      </c>
      <c r="L5" s="55">
        <f t="shared" si="9"/>
        <v>268132413</v>
      </c>
      <c r="M5" s="56">
        <f t="shared" si="10"/>
        <v>22075</v>
      </c>
      <c r="N5" s="55">
        <f t="shared" si="11"/>
        <v>271278141</v>
      </c>
      <c r="O5" s="56">
        <f t="shared" si="12"/>
        <v>22331</v>
      </c>
      <c r="P5" s="55">
        <f t="shared" si="13"/>
        <v>274423869</v>
      </c>
      <c r="Q5" s="56">
        <f t="shared" si="14"/>
        <v>22587</v>
      </c>
      <c r="R5" s="55">
        <f t="shared" si="15"/>
        <v>277569597</v>
      </c>
      <c r="S5" s="56">
        <f t="shared" si="16"/>
        <v>22843</v>
      </c>
      <c r="T5" s="55">
        <f t="shared" si="17"/>
        <v>374280253</v>
      </c>
      <c r="U5" s="56">
        <f t="shared" si="18"/>
        <v>23099</v>
      </c>
      <c r="V5" s="55">
        <f t="shared" si="19"/>
        <v>378474557</v>
      </c>
      <c r="W5" s="56">
        <f t="shared" si="20"/>
        <v>23355</v>
      </c>
      <c r="X5" s="55">
        <f t="shared" si="21"/>
        <v>382668861</v>
      </c>
      <c r="Y5" s="56">
        <f t="shared" si="22"/>
        <v>23611</v>
      </c>
      <c r="Z5" s="55">
        <f t="shared" si="23"/>
        <v>386863165</v>
      </c>
      <c r="AA5" s="56">
        <f t="shared" si="24"/>
        <v>23867</v>
      </c>
      <c r="AB5" s="55">
        <f t="shared" si="25"/>
        <v>488816701</v>
      </c>
      <c r="AC5" s="56">
        <f t="shared" si="26"/>
        <v>24123</v>
      </c>
      <c r="AD5" s="55">
        <f t="shared" si="27"/>
        <v>494059581</v>
      </c>
      <c r="AE5" s="56">
        <f t="shared" si="28"/>
        <v>24379</v>
      </c>
      <c r="AF5" s="55">
        <f t="shared" si="29"/>
        <v>499302461</v>
      </c>
      <c r="AG5" s="56">
        <f t="shared" si="30"/>
        <v>24635</v>
      </c>
      <c r="AH5" s="55">
        <f t="shared" si="31"/>
        <v>504545341</v>
      </c>
      <c r="AI5" s="55">
        <f t="shared" ref="AI5:AI68" si="32">SUM(D5:AH5)</f>
        <v>5294833221</v>
      </c>
    </row>
    <row r="6" spans="1:35" ht="19.5" thickBot="1" x14ac:dyDescent="0.3">
      <c r="A6" s="57">
        <f t="shared" ref="A6:A69" si="33">A5-1</f>
        <v>254</v>
      </c>
      <c r="B6" s="59" t="s">
        <v>152</v>
      </c>
      <c r="C6" s="54">
        <f t="shared" si="0"/>
        <v>20794</v>
      </c>
      <c r="D6" s="55">
        <f t="shared" si="1"/>
        <v>170364989</v>
      </c>
      <c r="E6" s="56">
        <f t="shared" si="2"/>
        <v>21050</v>
      </c>
      <c r="F6" s="55">
        <f t="shared" si="3"/>
        <v>172462141</v>
      </c>
      <c r="G6" s="56">
        <f t="shared" si="4"/>
        <v>21306</v>
      </c>
      <c r="H6" s="55">
        <f t="shared" si="5"/>
        <v>174559293</v>
      </c>
      <c r="I6" s="56">
        <f t="shared" si="6"/>
        <v>21562</v>
      </c>
      <c r="J6" s="55">
        <f t="shared" si="7"/>
        <v>176656445</v>
      </c>
      <c r="K6" s="56">
        <f t="shared" si="8"/>
        <v>21818</v>
      </c>
      <c r="L6" s="55">
        <f t="shared" si="9"/>
        <v>268120125</v>
      </c>
      <c r="M6" s="56">
        <f t="shared" si="10"/>
        <v>22074</v>
      </c>
      <c r="N6" s="55">
        <f t="shared" si="11"/>
        <v>271265853</v>
      </c>
      <c r="O6" s="56">
        <f t="shared" si="12"/>
        <v>22330</v>
      </c>
      <c r="P6" s="55">
        <f t="shared" si="13"/>
        <v>274411581</v>
      </c>
      <c r="Q6" s="56">
        <f t="shared" si="14"/>
        <v>22586</v>
      </c>
      <c r="R6" s="55">
        <f t="shared" si="15"/>
        <v>277557309</v>
      </c>
      <c r="S6" s="56">
        <f t="shared" si="16"/>
        <v>22842</v>
      </c>
      <c r="T6" s="55">
        <f t="shared" si="17"/>
        <v>374263869</v>
      </c>
      <c r="U6" s="56">
        <f t="shared" si="18"/>
        <v>23098</v>
      </c>
      <c r="V6" s="55">
        <f t="shared" si="19"/>
        <v>378458173</v>
      </c>
      <c r="W6" s="56">
        <f t="shared" si="20"/>
        <v>23354</v>
      </c>
      <c r="X6" s="55">
        <f t="shared" si="21"/>
        <v>382652477</v>
      </c>
      <c r="Y6" s="56">
        <f t="shared" si="22"/>
        <v>23610</v>
      </c>
      <c r="Z6" s="55">
        <f t="shared" si="23"/>
        <v>386846781</v>
      </c>
      <c r="AA6" s="56">
        <f t="shared" si="24"/>
        <v>23866</v>
      </c>
      <c r="AB6" s="55">
        <f t="shared" si="25"/>
        <v>488796221</v>
      </c>
      <c r="AC6" s="56">
        <f t="shared" si="26"/>
        <v>24122</v>
      </c>
      <c r="AD6" s="55">
        <f t="shared" si="27"/>
        <v>494039101</v>
      </c>
      <c r="AE6" s="56">
        <f t="shared" si="28"/>
        <v>24378</v>
      </c>
      <c r="AF6" s="55">
        <f t="shared" si="29"/>
        <v>499281981</v>
      </c>
      <c r="AG6" s="56">
        <f t="shared" si="30"/>
        <v>24634</v>
      </c>
      <c r="AH6" s="55">
        <f t="shared" si="31"/>
        <v>504524861</v>
      </c>
      <c r="AI6" s="55">
        <f t="shared" si="32"/>
        <v>5294603830</v>
      </c>
    </row>
    <row r="7" spans="1:35" ht="19.5" thickBot="1" x14ac:dyDescent="0.3">
      <c r="A7" s="57">
        <f t="shared" si="33"/>
        <v>253</v>
      </c>
      <c r="B7" s="59" t="s">
        <v>153</v>
      </c>
      <c r="C7" s="54">
        <f t="shared" si="0"/>
        <v>20793</v>
      </c>
      <c r="D7" s="55">
        <f t="shared" si="1"/>
        <v>170356797</v>
      </c>
      <c r="E7" s="56">
        <f t="shared" si="2"/>
        <v>21049</v>
      </c>
      <c r="F7" s="55">
        <f t="shared" si="3"/>
        <v>172453949</v>
      </c>
      <c r="G7" s="56">
        <f t="shared" si="4"/>
        <v>21305</v>
      </c>
      <c r="H7" s="55">
        <f t="shared" si="5"/>
        <v>174551101</v>
      </c>
      <c r="I7" s="56">
        <f t="shared" si="6"/>
        <v>21561</v>
      </c>
      <c r="J7" s="55">
        <f t="shared" si="7"/>
        <v>176648253</v>
      </c>
      <c r="K7" s="56">
        <f t="shared" si="8"/>
        <v>21817</v>
      </c>
      <c r="L7" s="55">
        <f t="shared" si="9"/>
        <v>268107837</v>
      </c>
      <c r="M7" s="56">
        <f t="shared" si="10"/>
        <v>22073</v>
      </c>
      <c r="N7" s="55">
        <f t="shared" si="11"/>
        <v>271253565</v>
      </c>
      <c r="O7" s="56">
        <f t="shared" si="12"/>
        <v>22329</v>
      </c>
      <c r="P7" s="55">
        <f t="shared" si="13"/>
        <v>274399293</v>
      </c>
      <c r="Q7" s="56">
        <f t="shared" si="14"/>
        <v>22585</v>
      </c>
      <c r="R7" s="55">
        <f t="shared" si="15"/>
        <v>277545021</v>
      </c>
      <c r="S7" s="56">
        <f t="shared" si="16"/>
        <v>22841</v>
      </c>
      <c r="T7" s="55">
        <f t="shared" si="17"/>
        <v>374247485</v>
      </c>
      <c r="U7" s="56">
        <f t="shared" si="18"/>
        <v>23097</v>
      </c>
      <c r="V7" s="55">
        <f t="shared" si="19"/>
        <v>378441789</v>
      </c>
      <c r="W7" s="56">
        <f t="shared" si="20"/>
        <v>23353</v>
      </c>
      <c r="X7" s="55">
        <f t="shared" si="21"/>
        <v>382636093</v>
      </c>
      <c r="Y7" s="56">
        <f t="shared" si="22"/>
        <v>23609</v>
      </c>
      <c r="Z7" s="55">
        <f t="shared" si="23"/>
        <v>386830397</v>
      </c>
      <c r="AA7" s="56">
        <f t="shared" si="24"/>
        <v>23865</v>
      </c>
      <c r="AB7" s="55">
        <f t="shared" si="25"/>
        <v>488775741</v>
      </c>
      <c r="AC7" s="56">
        <f t="shared" si="26"/>
        <v>24121</v>
      </c>
      <c r="AD7" s="55">
        <f t="shared" si="27"/>
        <v>494018621</v>
      </c>
      <c r="AE7" s="56">
        <f t="shared" si="28"/>
        <v>24377</v>
      </c>
      <c r="AF7" s="55">
        <f t="shared" si="29"/>
        <v>499261501</v>
      </c>
      <c r="AG7" s="56">
        <f t="shared" si="30"/>
        <v>24633</v>
      </c>
      <c r="AH7" s="55">
        <f t="shared" si="31"/>
        <v>504504381</v>
      </c>
      <c r="AI7" s="55">
        <f t="shared" si="32"/>
        <v>5294374439</v>
      </c>
    </row>
    <row r="8" spans="1:35" ht="19.5" thickBot="1" x14ac:dyDescent="0.3">
      <c r="A8" s="57">
        <f t="shared" si="33"/>
        <v>252</v>
      </c>
      <c r="B8" s="60" t="s">
        <v>154</v>
      </c>
      <c r="C8" s="54">
        <f t="shared" si="0"/>
        <v>20792</v>
      </c>
      <c r="D8" s="61">
        <f t="shared" si="1"/>
        <v>170348605</v>
      </c>
      <c r="E8" s="56">
        <f t="shared" si="2"/>
        <v>21048</v>
      </c>
      <c r="F8" s="61">
        <f t="shared" si="3"/>
        <v>172445757</v>
      </c>
      <c r="G8" s="56">
        <f t="shared" si="4"/>
        <v>21304</v>
      </c>
      <c r="H8" s="61">
        <f t="shared" si="5"/>
        <v>174542909</v>
      </c>
      <c r="I8" s="56">
        <f t="shared" si="6"/>
        <v>21560</v>
      </c>
      <c r="J8" s="61">
        <f t="shared" si="7"/>
        <v>176640061</v>
      </c>
      <c r="K8" s="56">
        <f t="shared" si="8"/>
        <v>21816</v>
      </c>
      <c r="L8" s="61">
        <f t="shared" si="9"/>
        <v>268095549</v>
      </c>
      <c r="M8" s="56">
        <f t="shared" si="10"/>
        <v>22072</v>
      </c>
      <c r="N8" s="61">
        <f t="shared" si="11"/>
        <v>271241277</v>
      </c>
      <c r="O8" s="56">
        <f t="shared" si="12"/>
        <v>22328</v>
      </c>
      <c r="P8" s="61">
        <f t="shared" si="13"/>
        <v>274387005</v>
      </c>
      <c r="Q8" s="56">
        <f t="shared" si="14"/>
        <v>22584</v>
      </c>
      <c r="R8" s="61">
        <f t="shared" si="15"/>
        <v>277532733</v>
      </c>
      <c r="S8" s="56">
        <f t="shared" si="16"/>
        <v>22840</v>
      </c>
      <c r="T8" s="61">
        <f t="shared" si="17"/>
        <v>374231101</v>
      </c>
      <c r="U8" s="56">
        <f t="shared" si="18"/>
        <v>23096</v>
      </c>
      <c r="V8" s="61">
        <f t="shared" si="19"/>
        <v>378425405</v>
      </c>
      <c r="W8" s="56">
        <f t="shared" si="20"/>
        <v>23352</v>
      </c>
      <c r="X8" s="61">
        <f t="shared" si="21"/>
        <v>382619709</v>
      </c>
      <c r="Y8" s="56">
        <f t="shared" si="22"/>
        <v>23608</v>
      </c>
      <c r="Z8" s="61">
        <f t="shared" si="23"/>
        <v>386814013</v>
      </c>
      <c r="AA8" s="56">
        <f t="shared" si="24"/>
        <v>23864</v>
      </c>
      <c r="AB8" s="61">
        <f t="shared" si="25"/>
        <v>488755261</v>
      </c>
      <c r="AC8" s="56">
        <f t="shared" si="26"/>
        <v>24120</v>
      </c>
      <c r="AD8" s="61">
        <f t="shared" si="27"/>
        <v>493998141</v>
      </c>
      <c r="AE8" s="56">
        <f t="shared" si="28"/>
        <v>24376</v>
      </c>
      <c r="AF8" s="61">
        <f t="shared" si="29"/>
        <v>499241021</v>
      </c>
      <c r="AG8" s="56">
        <f t="shared" si="30"/>
        <v>24632</v>
      </c>
      <c r="AH8" s="61">
        <f t="shared" si="31"/>
        <v>504483901</v>
      </c>
      <c r="AI8" s="61">
        <f t="shared" si="32"/>
        <v>5294145048</v>
      </c>
    </row>
    <row r="9" spans="1:35" ht="19.5" thickBot="1" x14ac:dyDescent="0.3">
      <c r="A9" s="57">
        <f t="shared" si="33"/>
        <v>251</v>
      </c>
      <c r="B9" s="60" t="s">
        <v>155</v>
      </c>
      <c r="C9" s="54">
        <f t="shared" si="0"/>
        <v>20791</v>
      </c>
      <c r="D9" s="61">
        <f t="shared" si="1"/>
        <v>170340413</v>
      </c>
      <c r="E9" s="56">
        <f t="shared" si="2"/>
        <v>21047</v>
      </c>
      <c r="F9" s="61">
        <f t="shared" si="3"/>
        <v>172437565</v>
      </c>
      <c r="G9" s="56">
        <f t="shared" si="4"/>
        <v>21303</v>
      </c>
      <c r="H9" s="61">
        <f t="shared" si="5"/>
        <v>174534717</v>
      </c>
      <c r="I9" s="56">
        <f t="shared" si="6"/>
        <v>21559</v>
      </c>
      <c r="J9" s="61">
        <f t="shared" si="7"/>
        <v>176631869</v>
      </c>
      <c r="K9" s="56">
        <f t="shared" si="8"/>
        <v>21815</v>
      </c>
      <c r="L9" s="61">
        <f t="shared" si="9"/>
        <v>268083261</v>
      </c>
      <c r="M9" s="56">
        <f t="shared" si="10"/>
        <v>22071</v>
      </c>
      <c r="N9" s="61">
        <f t="shared" si="11"/>
        <v>271228989</v>
      </c>
      <c r="O9" s="56">
        <f t="shared" si="12"/>
        <v>22327</v>
      </c>
      <c r="P9" s="61">
        <f t="shared" si="13"/>
        <v>274374717</v>
      </c>
      <c r="Q9" s="56">
        <f t="shared" si="14"/>
        <v>22583</v>
      </c>
      <c r="R9" s="61">
        <f t="shared" si="15"/>
        <v>277520445</v>
      </c>
      <c r="S9" s="56">
        <f t="shared" si="16"/>
        <v>22839</v>
      </c>
      <c r="T9" s="61">
        <f t="shared" si="17"/>
        <v>374214717</v>
      </c>
      <c r="U9" s="56">
        <f t="shared" si="18"/>
        <v>23095</v>
      </c>
      <c r="V9" s="61">
        <f t="shared" si="19"/>
        <v>378409021</v>
      </c>
      <c r="W9" s="56">
        <f t="shared" si="20"/>
        <v>23351</v>
      </c>
      <c r="X9" s="61">
        <f t="shared" si="21"/>
        <v>382603325</v>
      </c>
      <c r="Y9" s="56">
        <f t="shared" si="22"/>
        <v>23607</v>
      </c>
      <c r="Z9" s="61">
        <f t="shared" si="23"/>
        <v>386797629</v>
      </c>
      <c r="AA9" s="56">
        <f t="shared" si="24"/>
        <v>23863</v>
      </c>
      <c r="AB9" s="61">
        <f t="shared" si="25"/>
        <v>488734781</v>
      </c>
      <c r="AC9" s="56">
        <f t="shared" si="26"/>
        <v>24119</v>
      </c>
      <c r="AD9" s="61">
        <f t="shared" si="27"/>
        <v>493977661</v>
      </c>
      <c r="AE9" s="56">
        <f t="shared" si="28"/>
        <v>24375</v>
      </c>
      <c r="AF9" s="61">
        <f t="shared" si="29"/>
        <v>499220541</v>
      </c>
      <c r="AG9" s="56">
        <f t="shared" si="30"/>
        <v>24631</v>
      </c>
      <c r="AH9" s="61">
        <f t="shared" si="31"/>
        <v>504463421</v>
      </c>
      <c r="AI9" s="61">
        <f t="shared" si="32"/>
        <v>5293915657</v>
      </c>
    </row>
    <row r="10" spans="1:35" ht="19.5" thickBot="1" x14ac:dyDescent="0.3">
      <c r="A10" s="57">
        <f t="shared" si="33"/>
        <v>250</v>
      </c>
      <c r="B10" s="60" t="s">
        <v>156</v>
      </c>
      <c r="C10" s="54">
        <f t="shared" si="0"/>
        <v>20790</v>
      </c>
      <c r="D10" s="61">
        <f t="shared" si="1"/>
        <v>170332221</v>
      </c>
      <c r="E10" s="56">
        <f t="shared" si="2"/>
        <v>21046</v>
      </c>
      <c r="F10" s="61">
        <f t="shared" si="3"/>
        <v>172429373</v>
      </c>
      <c r="G10" s="56">
        <f t="shared" si="4"/>
        <v>21302</v>
      </c>
      <c r="H10" s="61">
        <f t="shared" si="5"/>
        <v>174526525</v>
      </c>
      <c r="I10" s="56">
        <f t="shared" si="6"/>
        <v>21558</v>
      </c>
      <c r="J10" s="61">
        <f t="shared" si="7"/>
        <v>176623677</v>
      </c>
      <c r="K10" s="56">
        <f t="shared" si="8"/>
        <v>21814</v>
      </c>
      <c r="L10" s="61">
        <f t="shared" si="9"/>
        <v>268070973</v>
      </c>
      <c r="M10" s="56">
        <f t="shared" si="10"/>
        <v>22070</v>
      </c>
      <c r="N10" s="61">
        <f t="shared" si="11"/>
        <v>271216701</v>
      </c>
      <c r="O10" s="56">
        <f t="shared" si="12"/>
        <v>22326</v>
      </c>
      <c r="P10" s="61">
        <f t="shared" si="13"/>
        <v>274362429</v>
      </c>
      <c r="Q10" s="56">
        <f t="shared" si="14"/>
        <v>22582</v>
      </c>
      <c r="R10" s="61">
        <f t="shared" si="15"/>
        <v>277508157</v>
      </c>
      <c r="S10" s="56">
        <f t="shared" si="16"/>
        <v>22838</v>
      </c>
      <c r="T10" s="61">
        <f t="shared" si="17"/>
        <v>374198333</v>
      </c>
      <c r="U10" s="56">
        <f t="shared" si="18"/>
        <v>23094</v>
      </c>
      <c r="V10" s="61">
        <f t="shared" si="19"/>
        <v>378392637</v>
      </c>
      <c r="W10" s="56">
        <f t="shared" si="20"/>
        <v>23350</v>
      </c>
      <c r="X10" s="61">
        <f t="shared" si="21"/>
        <v>382586941</v>
      </c>
      <c r="Y10" s="56">
        <f t="shared" si="22"/>
        <v>23606</v>
      </c>
      <c r="Z10" s="61">
        <f t="shared" si="23"/>
        <v>386781245</v>
      </c>
      <c r="AA10" s="56">
        <f t="shared" si="24"/>
        <v>23862</v>
      </c>
      <c r="AB10" s="61">
        <f t="shared" si="25"/>
        <v>488714301</v>
      </c>
      <c r="AC10" s="56">
        <f t="shared" si="26"/>
        <v>24118</v>
      </c>
      <c r="AD10" s="61">
        <f t="shared" si="27"/>
        <v>493957181</v>
      </c>
      <c r="AE10" s="56">
        <f t="shared" si="28"/>
        <v>24374</v>
      </c>
      <c r="AF10" s="61">
        <f t="shared" si="29"/>
        <v>499200061</v>
      </c>
      <c r="AG10" s="56">
        <f t="shared" si="30"/>
        <v>24630</v>
      </c>
      <c r="AH10" s="61">
        <f t="shared" si="31"/>
        <v>504442941</v>
      </c>
      <c r="AI10" s="61">
        <f t="shared" si="32"/>
        <v>5293686266</v>
      </c>
    </row>
    <row r="11" spans="1:35" ht="19.5" thickBot="1" x14ac:dyDescent="0.3">
      <c r="A11" s="57">
        <f t="shared" si="33"/>
        <v>249</v>
      </c>
      <c r="B11" s="60" t="s">
        <v>157</v>
      </c>
      <c r="C11" s="54">
        <f t="shared" si="0"/>
        <v>20789</v>
      </c>
      <c r="D11" s="61">
        <f t="shared" si="1"/>
        <v>170324029</v>
      </c>
      <c r="E11" s="56">
        <f t="shared" si="2"/>
        <v>21045</v>
      </c>
      <c r="F11" s="61">
        <f t="shared" si="3"/>
        <v>172421181</v>
      </c>
      <c r="G11" s="56">
        <f t="shared" si="4"/>
        <v>21301</v>
      </c>
      <c r="H11" s="61">
        <f t="shared" si="5"/>
        <v>174518333</v>
      </c>
      <c r="I11" s="56">
        <f t="shared" si="6"/>
        <v>21557</v>
      </c>
      <c r="J11" s="61">
        <f t="shared" si="7"/>
        <v>176615485</v>
      </c>
      <c r="K11" s="56">
        <f t="shared" si="8"/>
        <v>21813</v>
      </c>
      <c r="L11" s="61">
        <f t="shared" si="9"/>
        <v>268058685</v>
      </c>
      <c r="M11" s="56">
        <f t="shared" si="10"/>
        <v>22069</v>
      </c>
      <c r="N11" s="61">
        <f t="shared" si="11"/>
        <v>271204413</v>
      </c>
      <c r="O11" s="56">
        <f t="shared" si="12"/>
        <v>22325</v>
      </c>
      <c r="P11" s="61">
        <f t="shared" si="13"/>
        <v>274350141</v>
      </c>
      <c r="Q11" s="56">
        <f t="shared" si="14"/>
        <v>22581</v>
      </c>
      <c r="R11" s="61">
        <f t="shared" si="15"/>
        <v>277495869</v>
      </c>
      <c r="S11" s="56">
        <f t="shared" si="16"/>
        <v>22837</v>
      </c>
      <c r="T11" s="61">
        <f t="shared" si="17"/>
        <v>374181949</v>
      </c>
      <c r="U11" s="56">
        <f t="shared" si="18"/>
        <v>23093</v>
      </c>
      <c r="V11" s="61">
        <f t="shared" si="19"/>
        <v>378376253</v>
      </c>
      <c r="W11" s="56">
        <f t="shared" si="20"/>
        <v>23349</v>
      </c>
      <c r="X11" s="61">
        <f t="shared" si="21"/>
        <v>382570557</v>
      </c>
      <c r="Y11" s="56">
        <f t="shared" si="22"/>
        <v>23605</v>
      </c>
      <c r="Z11" s="61">
        <f t="shared" si="23"/>
        <v>386764861</v>
      </c>
      <c r="AA11" s="56">
        <f t="shared" si="24"/>
        <v>23861</v>
      </c>
      <c r="AB11" s="61">
        <f t="shared" si="25"/>
        <v>488693821</v>
      </c>
      <c r="AC11" s="56">
        <f t="shared" si="26"/>
        <v>24117</v>
      </c>
      <c r="AD11" s="61">
        <f t="shared" si="27"/>
        <v>493936701</v>
      </c>
      <c r="AE11" s="56">
        <f t="shared" si="28"/>
        <v>24373</v>
      </c>
      <c r="AF11" s="61">
        <f t="shared" si="29"/>
        <v>499179581</v>
      </c>
      <c r="AG11" s="56">
        <f t="shared" si="30"/>
        <v>24629</v>
      </c>
      <c r="AH11" s="61">
        <f t="shared" si="31"/>
        <v>504422461</v>
      </c>
      <c r="AI11" s="61">
        <f t="shared" si="32"/>
        <v>5293456875</v>
      </c>
    </row>
    <row r="12" spans="1:35" ht="19.5" thickBot="1" x14ac:dyDescent="0.3">
      <c r="A12" s="57">
        <f t="shared" si="33"/>
        <v>248</v>
      </c>
      <c r="B12" s="59" t="s">
        <v>158</v>
      </c>
      <c r="C12" s="54">
        <f t="shared" si="0"/>
        <v>20788</v>
      </c>
      <c r="D12" s="55">
        <f t="shared" si="1"/>
        <v>170315837</v>
      </c>
      <c r="E12" s="56">
        <f t="shared" si="2"/>
        <v>21044</v>
      </c>
      <c r="F12" s="55">
        <f t="shared" si="3"/>
        <v>172412989</v>
      </c>
      <c r="G12" s="56">
        <f t="shared" si="4"/>
        <v>21300</v>
      </c>
      <c r="H12" s="55">
        <f t="shared" si="5"/>
        <v>174510141</v>
      </c>
      <c r="I12" s="56">
        <f t="shared" si="6"/>
        <v>21556</v>
      </c>
      <c r="J12" s="55">
        <f t="shared" si="7"/>
        <v>176607293</v>
      </c>
      <c r="K12" s="56">
        <f t="shared" si="8"/>
        <v>21812</v>
      </c>
      <c r="L12" s="55">
        <f t="shared" si="9"/>
        <v>268046397</v>
      </c>
      <c r="M12" s="56">
        <f t="shared" si="10"/>
        <v>22068</v>
      </c>
      <c r="N12" s="55">
        <f t="shared" si="11"/>
        <v>271192125</v>
      </c>
      <c r="O12" s="56">
        <f t="shared" si="12"/>
        <v>22324</v>
      </c>
      <c r="P12" s="55">
        <f t="shared" si="13"/>
        <v>274337853</v>
      </c>
      <c r="Q12" s="56">
        <f t="shared" si="14"/>
        <v>22580</v>
      </c>
      <c r="R12" s="55">
        <f t="shared" si="15"/>
        <v>277483581</v>
      </c>
      <c r="S12" s="56">
        <f t="shared" si="16"/>
        <v>22836</v>
      </c>
      <c r="T12" s="55">
        <f t="shared" si="17"/>
        <v>374165565</v>
      </c>
      <c r="U12" s="56">
        <f t="shared" si="18"/>
        <v>23092</v>
      </c>
      <c r="V12" s="55">
        <f t="shared" si="19"/>
        <v>378359869</v>
      </c>
      <c r="W12" s="56">
        <f t="shared" si="20"/>
        <v>23348</v>
      </c>
      <c r="X12" s="55">
        <f t="shared" si="21"/>
        <v>382554173</v>
      </c>
      <c r="Y12" s="56">
        <f t="shared" si="22"/>
        <v>23604</v>
      </c>
      <c r="Z12" s="55">
        <f t="shared" si="23"/>
        <v>386748477</v>
      </c>
      <c r="AA12" s="56">
        <f t="shared" si="24"/>
        <v>23860</v>
      </c>
      <c r="AB12" s="55">
        <f t="shared" si="25"/>
        <v>488673341</v>
      </c>
      <c r="AC12" s="56">
        <f t="shared" si="26"/>
        <v>24116</v>
      </c>
      <c r="AD12" s="55">
        <f t="shared" si="27"/>
        <v>493916221</v>
      </c>
      <c r="AE12" s="56">
        <f t="shared" si="28"/>
        <v>24372</v>
      </c>
      <c r="AF12" s="55">
        <f t="shared" si="29"/>
        <v>499159101</v>
      </c>
      <c r="AG12" s="56">
        <f t="shared" si="30"/>
        <v>24628</v>
      </c>
      <c r="AH12" s="55">
        <f t="shared" si="31"/>
        <v>504401981</v>
      </c>
      <c r="AI12" s="55">
        <f t="shared" si="32"/>
        <v>5293227484</v>
      </c>
    </row>
    <row r="13" spans="1:35" ht="19.5" thickBot="1" x14ac:dyDescent="0.3">
      <c r="A13" s="57">
        <f t="shared" si="33"/>
        <v>247</v>
      </c>
      <c r="B13" s="59" t="s">
        <v>159</v>
      </c>
      <c r="C13" s="54">
        <f t="shared" si="0"/>
        <v>20787</v>
      </c>
      <c r="D13" s="55">
        <f t="shared" si="1"/>
        <v>170307645</v>
      </c>
      <c r="E13" s="56">
        <f t="shared" si="2"/>
        <v>21043</v>
      </c>
      <c r="F13" s="55">
        <f t="shared" si="3"/>
        <v>172404797</v>
      </c>
      <c r="G13" s="56">
        <f t="shared" si="4"/>
        <v>21299</v>
      </c>
      <c r="H13" s="55">
        <f t="shared" si="5"/>
        <v>174501949</v>
      </c>
      <c r="I13" s="56">
        <f t="shared" si="6"/>
        <v>21555</v>
      </c>
      <c r="J13" s="55">
        <f t="shared" si="7"/>
        <v>176599101</v>
      </c>
      <c r="K13" s="56">
        <f t="shared" si="8"/>
        <v>21811</v>
      </c>
      <c r="L13" s="55">
        <f t="shared" si="9"/>
        <v>268034109</v>
      </c>
      <c r="M13" s="56">
        <f t="shared" si="10"/>
        <v>22067</v>
      </c>
      <c r="N13" s="55">
        <f t="shared" si="11"/>
        <v>271179837</v>
      </c>
      <c r="O13" s="56">
        <f t="shared" si="12"/>
        <v>22323</v>
      </c>
      <c r="P13" s="55">
        <f t="shared" si="13"/>
        <v>274325565</v>
      </c>
      <c r="Q13" s="56">
        <f t="shared" si="14"/>
        <v>22579</v>
      </c>
      <c r="R13" s="55">
        <f t="shared" si="15"/>
        <v>277471293</v>
      </c>
      <c r="S13" s="56">
        <f t="shared" si="16"/>
        <v>22835</v>
      </c>
      <c r="T13" s="55">
        <f t="shared" si="17"/>
        <v>374149181</v>
      </c>
      <c r="U13" s="56">
        <f t="shared" si="18"/>
        <v>23091</v>
      </c>
      <c r="V13" s="55">
        <f t="shared" si="19"/>
        <v>378343485</v>
      </c>
      <c r="W13" s="56">
        <f t="shared" si="20"/>
        <v>23347</v>
      </c>
      <c r="X13" s="55">
        <f t="shared" si="21"/>
        <v>382537789</v>
      </c>
      <c r="Y13" s="56">
        <f t="shared" si="22"/>
        <v>23603</v>
      </c>
      <c r="Z13" s="55">
        <f t="shared" si="23"/>
        <v>386732093</v>
      </c>
      <c r="AA13" s="56">
        <f t="shared" si="24"/>
        <v>23859</v>
      </c>
      <c r="AB13" s="55">
        <f t="shared" si="25"/>
        <v>488652861</v>
      </c>
      <c r="AC13" s="56">
        <f t="shared" si="26"/>
        <v>24115</v>
      </c>
      <c r="AD13" s="55">
        <f t="shared" si="27"/>
        <v>493895741</v>
      </c>
      <c r="AE13" s="56">
        <f t="shared" si="28"/>
        <v>24371</v>
      </c>
      <c r="AF13" s="55">
        <f t="shared" si="29"/>
        <v>499138621</v>
      </c>
      <c r="AG13" s="56">
        <f t="shared" si="30"/>
        <v>24627</v>
      </c>
      <c r="AH13" s="55">
        <f t="shared" si="31"/>
        <v>504381501</v>
      </c>
      <c r="AI13" s="55">
        <f t="shared" si="32"/>
        <v>5292998093</v>
      </c>
    </row>
    <row r="14" spans="1:35" ht="19.5" thickBot="1" x14ac:dyDescent="0.3">
      <c r="A14" s="57">
        <f t="shared" si="33"/>
        <v>246</v>
      </c>
      <c r="B14" s="59" t="s">
        <v>160</v>
      </c>
      <c r="C14" s="54">
        <f t="shared" si="0"/>
        <v>20786</v>
      </c>
      <c r="D14" s="55">
        <f t="shared" si="1"/>
        <v>170299453</v>
      </c>
      <c r="E14" s="56">
        <f t="shared" si="2"/>
        <v>21042</v>
      </c>
      <c r="F14" s="55">
        <f t="shared" si="3"/>
        <v>172396605</v>
      </c>
      <c r="G14" s="56">
        <f t="shared" si="4"/>
        <v>21298</v>
      </c>
      <c r="H14" s="55">
        <f t="shared" si="5"/>
        <v>174493757</v>
      </c>
      <c r="I14" s="56">
        <f t="shared" si="6"/>
        <v>21554</v>
      </c>
      <c r="J14" s="55">
        <f t="shared" si="7"/>
        <v>176590909</v>
      </c>
      <c r="K14" s="56">
        <f t="shared" si="8"/>
        <v>21810</v>
      </c>
      <c r="L14" s="55">
        <f t="shared" si="9"/>
        <v>268021821</v>
      </c>
      <c r="M14" s="56">
        <f t="shared" si="10"/>
        <v>22066</v>
      </c>
      <c r="N14" s="55">
        <f t="shared" si="11"/>
        <v>271167549</v>
      </c>
      <c r="O14" s="56">
        <f t="shared" si="12"/>
        <v>22322</v>
      </c>
      <c r="P14" s="55">
        <f t="shared" si="13"/>
        <v>274313277</v>
      </c>
      <c r="Q14" s="56">
        <f t="shared" si="14"/>
        <v>22578</v>
      </c>
      <c r="R14" s="55">
        <f t="shared" si="15"/>
        <v>277459005</v>
      </c>
      <c r="S14" s="56">
        <f t="shared" si="16"/>
        <v>22834</v>
      </c>
      <c r="T14" s="55">
        <f t="shared" si="17"/>
        <v>374132797</v>
      </c>
      <c r="U14" s="56">
        <f t="shared" si="18"/>
        <v>23090</v>
      </c>
      <c r="V14" s="55">
        <f t="shared" si="19"/>
        <v>378327101</v>
      </c>
      <c r="W14" s="56">
        <f t="shared" si="20"/>
        <v>23346</v>
      </c>
      <c r="X14" s="55">
        <f t="shared" si="21"/>
        <v>382521405</v>
      </c>
      <c r="Y14" s="56">
        <f t="shared" si="22"/>
        <v>23602</v>
      </c>
      <c r="Z14" s="55">
        <f t="shared" si="23"/>
        <v>386715709</v>
      </c>
      <c r="AA14" s="56">
        <f t="shared" si="24"/>
        <v>23858</v>
      </c>
      <c r="AB14" s="55">
        <f t="shared" si="25"/>
        <v>488632381</v>
      </c>
      <c r="AC14" s="56">
        <f t="shared" si="26"/>
        <v>24114</v>
      </c>
      <c r="AD14" s="55">
        <f t="shared" si="27"/>
        <v>493875261</v>
      </c>
      <c r="AE14" s="56">
        <f t="shared" si="28"/>
        <v>24370</v>
      </c>
      <c r="AF14" s="55">
        <f t="shared" si="29"/>
        <v>499118141</v>
      </c>
      <c r="AG14" s="56">
        <f t="shared" si="30"/>
        <v>24626</v>
      </c>
      <c r="AH14" s="55">
        <f t="shared" si="31"/>
        <v>504361021</v>
      </c>
      <c r="AI14" s="55">
        <f t="shared" si="32"/>
        <v>5292768702</v>
      </c>
    </row>
    <row r="15" spans="1:35" ht="19.5" thickBot="1" x14ac:dyDescent="0.3">
      <c r="A15" s="57">
        <f t="shared" si="33"/>
        <v>245</v>
      </c>
      <c r="B15" s="59" t="s">
        <v>161</v>
      </c>
      <c r="C15" s="54">
        <f t="shared" si="0"/>
        <v>20785</v>
      </c>
      <c r="D15" s="55">
        <f t="shared" si="1"/>
        <v>170291261</v>
      </c>
      <c r="E15" s="56">
        <f t="shared" si="2"/>
        <v>21041</v>
      </c>
      <c r="F15" s="55">
        <f t="shared" si="3"/>
        <v>172388413</v>
      </c>
      <c r="G15" s="56">
        <f t="shared" si="4"/>
        <v>21297</v>
      </c>
      <c r="H15" s="55">
        <f t="shared" si="5"/>
        <v>174485565</v>
      </c>
      <c r="I15" s="56">
        <f t="shared" si="6"/>
        <v>21553</v>
      </c>
      <c r="J15" s="55">
        <f t="shared" si="7"/>
        <v>176582717</v>
      </c>
      <c r="K15" s="56">
        <f t="shared" si="8"/>
        <v>21809</v>
      </c>
      <c r="L15" s="55">
        <f t="shared" si="9"/>
        <v>268009533</v>
      </c>
      <c r="M15" s="56">
        <f t="shared" si="10"/>
        <v>22065</v>
      </c>
      <c r="N15" s="55">
        <f t="shared" si="11"/>
        <v>271155261</v>
      </c>
      <c r="O15" s="56">
        <f t="shared" si="12"/>
        <v>22321</v>
      </c>
      <c r="P15" s="55">
        <f t="shared" si="13"/>
        <v>274300989</v>
      </c>
      <c r="Q15" s="56">
        <f t="shared" si="14"/>
        <v>22577</v>
      </c>
      <c r="R15" s="55">
        <f t="shared" si="15"/>
        <v>277446717</v>
      </c>
      <c r="S15" s="56">
        <f t="shared" si="16"/>
        <v>22833</v>
      </c>
      <c r="T15" s="55">
        <f t="shared" si="17"/>
        <v>374116413</v>
      </c>
      <c r="U15" s="56">
        <f t="shared" si="18"/>
        <v>23089</v>
      </c>
      <c r="V15" s="55">
        <f t="shared" si="19"/>
        <v>378310717</v>
      </c>
      <c r="W15" s="56">
        <f t="shared" si="20"/>
        <v>23345</v>
      </c>
      <c r="X15" s="55">
        <f t="shared" si="21"/>
        <v>382505021</v>
      </c>
      <c r="Y15" s="56">
        <f t="shared" si="22"/>
        <v>23601</v>
      </c>
      <c r="Z15" s="55">
        <f t="shared" si="23"/>
        <v>386699325</v>
      </c>
      <c r="AA15" s="56">
        <f t="shared" si="24"/>
        <v>23857</v>
      </c>
      <c r="AB15" s="55">
        <f t="shared" si="25"/>
        <v>488611901</v>
      </c>
      <c r="AC15" s="56">
        <f t="shared" si="26"/>
        <v>24113</v>
      </c>
      <c r="AD15" s="55">
        <f t="shared" si="27"/>
        <v>493854781</v>
      </c>
      <c r="AE15" s="56">
        <f t="shared" si="28"/>
        <v>24369</v>
      </c>
      <c r="AF15" s="55">
        <f t="shared" si="29"/>
        <v>499097661</v>
      </c>
      <c r="AG15" s="56">
        <f t="shared" si="30"/>
        <v>24625</v>
      </c>
      <c r="AH15" s="55">
        <f t="shared" si="31"/>
        <v>504340541</v>
      </c>
      <c r="AI15" s="55">
        <f t="shared" si="32"/>
        <v>5292539311</v>
      </c>
    </row>
    <row r="16" spans="1:35" ht="19.5" thickBot="1" x14ac:dyDescent="0.3">
      <c r="A16" s="57">
        <f t="shared" si="33"/>
        <v>244</v>
      </c>
      <c r="B16" s="60" t="s">
        <v>162</v>
      </c>
      <c r="C16" s="54">
        <f t="shared" si="0"/>
        <v>20784</v>
      </c>
      <c r="D16" s="61">
        <f t="shared" si="1"/>
        <v>170283069</v>
      </c>
      <c r="E16" s="56">
        <f t="shared" si="2"/>
        <v>21040</v>
      </c>
      <c r="F16" s="61">
        <f t="shared" si="3"/>
        <v>172380221</v>
      </c>
      <c r="G16" s="56">
        <f t="shared" si="4"/>
        <v>21296</v>
      </c>
      <c r="H16" s="61">
        <f t="shared" si="5"/>
        <v>174477373</v>
      </c>
      <c r="I16" s="56">
        <f t="shared" si="6"/>
        <v>21552</v>
      </c>
      <c r="J16" s="61">
        <f t="shared" si="7"/>
        <v>176574525</v>
      </c>
      <c r="K16" s="56">
        <f t="shared" si="8"/>
        <v>21808</v>
      </c>
      <c r="L16" s="61">
        <f t="shared" si="9"/>
        <v>267997245</v>
      </c>
      <c r="M16" s="56">
        <f t="shared" si="10"/>
        <v>22064</v>
      </c>
      <c r="N16" s="61">
        <f t="shared" si="11"/>
        <v>271142973</v>
      </c>
      <c r="O16" s="56">
        <f t="shared" si="12"/>
        <v>22320</v>
      </c>
      <c r="P16" s="61">
        <f t="shared" si="13"/>
        <v>274288701</v>
      </c>
      <c r="Q16" s="56">
        <f t="shared" si="14"/>
        <v>22576</v>
      </c>
      <c r="R16" s="61">
        <f t="shared" si="15"/>
        <v>277434429</v>
      </c>
      <c r="S16" s="56">
        <f t="shared" si="16"/>
        <v>22832</v>
      </c>
      <c r="T16" s="61">
        <f t="shared" si="17"/>
        <v>374100029</v>
      </c>
      <c r="U16" s="56">
        <f t="shared" si="18"/>
        <v>23088</v>
      </c>
      <c r="V16" s="61">
        <f t="shared" si="19"/>
        <v>378294333</v>
      </c>
      <c r="W16" s="56">
        <f t="shared" si="20"/>
        <v>23344</v>
      </c>
      <c r="X16" s="61">
        <f t="shared" si="21"/>
        <v>382488637</v>
      </c>
      <c r="Y16" s="56">
        <f t="shared" si="22"/>
        <v>23600</v>
      </c>
      <c r="Z16" s="61">
        <f t="shared" si="23"/>
        <v>386682941</v>
      </c>
      <c r="AA16" s="56">
        <f t="shared" si="24"/>
        <v>23856</v>
      </c>
      <c r="AB16" s="61">
        <f t="shared" si="25"/>
        <v>488591421</v>
      </c>
      <c r="AC16" s="56">
        <f t="shared" si="26"/>
        <v>24112</v>
      </c>
      <c r="AD16" s="61">
        <f t="shared" si="27"/>
        <v>493834301</v>
      </c>
      <c r="AE16" s="56">
        <f t="shared" si="28"/>
        <v>24368</v>
      </c>
      <c r="AF16" s="61">
        <f t="shared" si="29"/>
        <v>499077181</v>
      </c>
      <c r="AG16" s="56">
        <f t="shared" si="30"/>
        <v>24624</v>
      </c>
      <c r="AH16" s="61">
        <f t="shared" si="31"/>
        <v>504320061</v>
      </c>
      <c r="AI16" s="61">
        <f t="shared" si="32"/>
        <v>5292309920</v>
      </c>
    </row>
    <row r="17" spans="1:35" ht="19.5" thickBot="1" x14ac:dyDescent="0.3">
      <c r="A17" s="57">
        <f t="shared" si="33"/>
        <v>243</v>
      </c>
      <c r="B17" s="60" t="s">
        <v>163</v>
      </c>
      <c r="C17" s="54">
        <f t="shared" si="0"/>
        <v>20783</v>
      </c>
      <c r="D17" s="61">
        <f t="shared" si="1"/>
        <v>170274877</v>
      </c>
      <c r="E17" s="56">
        <f t="shared" si="2"/>
        <v>21039</v>
      </c>
      <c r="F17" s="61">
        <f t="shared" si="3"/>
        <v>172372029</v>
      </c>
      <c r="G17" s="56">
        <f t="shared" si="4"/>
        <v>21295</v>
      </c>
      <c r="H17" s="61">
        <f t="shared" si="5"/>
        <v>174469181</v>
      </c>
      <c r="I17" s="56">
        <f t="shared" si="6"/>
        <v>21551</v>
      </c>
      <c r="J17" s="61">
        <f t="shared" si="7"/>
        <v>176566333</v>
      </c>
      <c r="K17" s="56">
        <f t="shared" si="8"/>
        <v>21807</v>
      </c>
      <c r="L17" s="61">
        <f t="shared" si="9"/>
        <v>267984957</v>
      </c>
      <c r="M17" s="56">
        <f t="shared" si="10"/>
        <v>22063</v>
      </c>
      <c r="N17" s="61">
        <f t="shared" si="11"/>
        <v>271130685</v>
      </c>
      <c r="O17" s="56">
        <f t="shared" si="12"/>
        <v>22319</v>
      </c>
      <c r="P17" s="61">
        <f t="shared" si="13"/>
        <v>274276413</v>
      </c>
      <c r="Q17" s="56">
        <f t="shared" si="14"/>
        <v>22575</v>
      </c>
      <c r="R17" s="61">
        <f t="shared" si="15"/>
        <v>277422141</v>
      </c>
      <c r="S17" s="56">
        <f t="shared" si="16"/>
        <v>22831</v>
      </c>
      <c r="T17" s="61">
        <f t="shared" si="17"/>
        <v>374083645</v>
      </c>
      <c r="U17" s="56">
        <f t="shared" si="18"/>
        <v>23087</v>
      </c>
      <c r="V17" s="61">
        <f t="shared" si="19"/>
        <v>378277949</v>
      </c>
      <c r="W17" s="56">
        <f t="shared" si="20"/>
        <v>23343</v>
      </c>
      <c r="X17" s="61">
        <f t="shared" si="21"/>
        <v>382472253</v>
      </c>
      <c r="Y17" s="56">
        <f t="shared" si="22"/>
        <v>23599</v>
      </c>
      <c r="Z17" s="61">
        <f t="shared" si="23"/>
        <v>386666557</v>
      </c>
      <c r="AA17" s="56">
        <f t="shared" si="24"/>
        <v>23855</v>
      </c>
      <c r="AB17" s="61">
        <f t="shared" si="25"/>
        <v>488570941</v>
      </c>
      <c r="AC17" s="56">
        <f t="shared" si="26"/>
        <v>24111</v>
      </c>
      <c r="AD17" s="61">
        <f t="shared" si="27"/>
        <v>493813821</v>
      </c>
      <c r="AE17" s="56">
        <f t="shared" si="28"/>
        <v>24367</v>
      </c>
      <c r="AF17" s="61">
        <f t="shared" si="29"/>
        <v>499056701</v>
      </c>
      <c r="AG17" s="56">
        <f t="shared" si="30"/>
        <v>24623</v>
      </c>
      <c r="AH17" s="61">
        <f t="shared" si="31"/>
        <v>504299581</v>
      </c>
      <c r="AI17" s="61">
        <f t="shared" si="32"/>
        <v>5292080529</v>
      </c>
    </row>
    <row r="18" spans="1:35" ht="19.5" thickBot="1" x14ac:dyDescent="0.3">
      <c r="A18" s="57">
        <f t="shared" si="33"/>
        <v>242</v>
      </c>
      <c r="B18" s="60" t="s">
        <v>164</v>
      </c>
      <c r="C18" s="54">
        <f t="shared" si="0"/>
        <v>20782</v>
      </c>
      <c r="D18" s="61">
        <f t="shared" si="1"/>
        <v>170266685</v>
      </c>
      <c r="E18" s="56">
        <f t="shared" si="2"/>
        <v>21038</v>
      </c>
      <c r="F18" s="61">
        <f t="shared" si="3"/>
        <v>172363837</v>
      </c>
      <c r="G18" s="56">
        <f t="shared" si="4"/>
        <v>21294</v>
      </c>
      <c r="H18" s="61">
        <f t="shared" si="5"/>
        <v>174460989</v>
      </c>
      <c r="I18" s="56">
        <f t="shared" si="6"/>
        <v>21550</v>
      </c>
      <c r="J18" s="61">
        <f t="shared" si="7"/>
        <v>176558141</v>
      </c>
      <c r="K18" s="56">
        <f t="shared" si="8"/>
        <v>21806</v>
      </c>
      <c r="L18" s="61">
        <f t="shared" si="9"/>
        <v>267972669</v>
      </c>
      <c r="M18" s="56">
        <f t="shared" si="10"/>
        <v>22062</v>
      </c>
      <c r="N18" s="61">
        <f t="shared" si="11"/>
        <v>271118397</v>
      </c>
      <c r="O18" s="56">
        <f t="shared" si="12"/>
        <v>22318</v>
      </c>
      <c r="P18" s="61">
        <f t="shared" si="13"/>
        <v>274264125</v>
      </c>
      <c r="Q18" s="56">
        <f t="shared" si="14"/>
        <v>22574</v>
      </c>
      <c r="R18" s="61">
        <f t="shared" si="15"/>
        <v>277409853</v>
      </c>
      <c r="S18" s="56">
        <f t="shared" si="16"/>
        <v>22830</v>
      </c>
      <c r="T18" s="61">
        <f t="shared" si="17"/>
        <v>374067261</v>
      </c>
      <c r="U18" s="56">
        <f t="shared" si="18"/>
        <v>23086</v>
      </c>
      <c r="V18" s="61">
        <f t="shared" si="19"/>
        <v>378261565</v>
      </c>
      <c r="W18" s="56">
        <f t="shared" si="20"/>
        <v>23342</v>
      </c>
      <c r="X18" s="61">
        <f t="shared" si="21"/>
        <v>382455869</v>
      </c>
      <c r="Y18" s="56">
        <f t="shared" si="22"/>
        <v>23598</v>
      </c>
      <c r="Z18" s="61">
        <f t="shared" si="23"/>
        <v>386650173</v>
      </c>
      <c r="AA18" s="56">
        <f t="shared" si="24"/>
        <v>23854</v>
      </c>
      <c r="AB18" s="61">
        <f t="shared" si="25"/>
        <v>488550461</v>
      </c>
      <c r="AC18" s="56">
        <f t="shared" si="26"/>
        <v>24110</v>
      </c>
      <c r="AD18" s="61">
        <f t="shared" si="27"/>
        <v>493793341</v>
      </c>
      <c r="AE18" s="56">
        <f t="shared" si="28"/>
        <v>24366</v>
      </c>
      <c r="AF18" s="61">
        <f t="shared" si="29"/>
        <v>499036221</v>
      </c>
      <c r="AG18" s="56">
        <f t="shared" si="30"/>
        <v>24622</v>
      </c>
      <c r="AH18" s="61">
        <f t="shared" si="31"/>
        <v>504279101</v>
      </c>
      <c r="AI18" s="61">
        <f t="shared" si="32"/>
        <v>5291851138</v>
      </c>
    </row>
    <row r="19" spans="1:35" ht="19.5" thickBot="1" x14ac:dyDescent="0.3">
      <c r="A19" s="62">
        <f t="shared" si="33"/>
        <v>241</v>
      </c>
      <c r="B19" s="63" t="s">
        <v>165</v>
      </c>
      <c r="C19" s="54">
        <f t="shared" si="0"/>
        <v>20781</v>
      </c>
      <c r="D19" s="64">
        <f t="shared" si="1"/>
        <v>170258493</v>
      </c>
      <c r="E19" s="56">
        <f t="shared" si="2"/>
        <v>21037</v>
      </c>
      <c r="F19" s="64">
        <f t="shared" si="3"/>
        <v>172355645</v>
      </c>
      <c r="G19" s="56">
        <f t="shared" si="4"/>
        <v>21293</v>
      </c>
      <c r="H19" s="64">
        <f t="shared" si="5"/>
        <v>174452797</v>
      </c>
      <c r="I19" s="56">
        <f t="shared" si="6"/>
        <v>21549</v>
      </c>
      <c r="J19" s="64">
        <f t="shared" si="7"/>
        <v>176549949</v>
      </c>
      <c r="K19" s="56">
        <f t="shared" si="8"/>
        <v>21805</v>
      </c>
      <c r="L19" s="64">
        <f t="shared" si="9"/>
        <v>267960381</v>
      </c>
      <c r="M19" s="56">
        <f t="shared" si="10"/>
        <v>22061</v>
      </c>
      <c r="N19" s="64">
        <f t="shared" si="11"/>
        <v>271106109</v>
      </c>
      <c r="O19" s="56">
        <f t="shared" si="12"/>
        <v>22317</v>
      </c>
      <c r="P19" s="64">
        <f t="shared" si="13"/>
        <v>274251837</v>
      </c>
      <c r="Q19" s="56">
        <f t="shared" si="14"/>
        <v>22573</v>
      </c>
      <c r="R19" s="64">
        <f t="shared" si="15"/>
        <v>277397565</v>
      </c>
      <c r="S19" s="56">
        <f t="shared" si="16"/>
        <v>22829</v>
      </c>
      <c r="T19" s="64">
        <f t="shared" si="17"/>
        <v>374050877</v>
      </c>
      <c r="U19" s="56">
        <f t="shared" si="18"/>
        <v>23085</v>
      </c>
      <c r="V19" s="64">
        <f t="shared" si="19"/>
        <v>378245181</v>
      </c>
      <c r="W19" s="56">
        <f t="shared" si="20"/>
        <v>23341</v>
      </c>
      <c r="X19" s="64">
        <f t="shared" si="21"/>
        <v>382439485</v>
      </c>
      <c r="Y19" s="56">
        <f t="shared" si="22"/>
        <v>23597</v>
      </c>
      <c r="Z19" s="64">
        <f t="shared" si="23"/>
        <v>386633789</v>
      </c>
      <c r="AA19" s="56">
        <f t="shared" si="24"/>
        <v>23853</v>
      </c>
      <c r="AB19" s="64">
        <f t="shared" si="25"/>
        <v>488529981</v>
      </c>
      <c r="AC19" s="56">
        <f t="shared" si="26"/>
        <v>24109</v>
      </c>
      <c r="AD19" s="64">
        <f t="shared" si="27"/>
        <v>493772861</v>
      </c>
      <c r="AE19" s="56">
        <f t="shared" si="28"/>
        <v>24365</v>
      </c>
      <c r="AF19" s="64">
        <f t="shared" si="29"/>
        <v>499015741</v>
      </c>
      <c r="AG19" s="56">
        <f t="shared" si="30"/>
        <v>24621</v>
      </c>
      <c r="AH19" s="64">
        <f t="shared" si="31"/>
        <v>504258621</v>
      </c>
      <c r="AI19" s="64">
        <f t="shared" si="32"/>
        <v>5291621747</v>
      </c>
    </row>
    <row r="20" spans="1:35" ht="19.5" thickBot="1" x14ac:dyDescent="0.3">
      <c r="A20" s="65">
        <f t="shared" si="33"/>
        <v>240</v>
      </c>
      <c r="B20" s="66" t="s">
        <v>166</v>
      </c>
      <c r="C20" s="54">
        <f t="shared" si="0"/>
        <v>20780</v>
      </c>
      <c r="D20" s="67">
        <f t="shared" si="1"/>
        <v>170250301</v>
      </c>
      <c r="E20" s="56">
        <f t="shared" si="2"/>
        <v>21036</v>
      </c>
      <c r="F20" s="67">
        <f t="shared" si="3"/>
        <v>172347453</v>
      </c>
      <c r="G20" s="56">
        <f t="shared" si="4"/>
        <v>21292</v>
      </c>
      <c r="H20" s="67">
        <f t="shared" si="5"/>
        <v>174444605</v>
      </c>
      <c r="I20" s="56">
        <f t="shared" si="6"/>
        <v>21548</v>
      </c>
      <c r="J20" s="67">
        <f t="shared" si="7"/>
        <v>176541757</v>
      </c>
      <c r="K20" s="56">
        <f t="shared" si="8"/>
        <v>21804</v>
      </c>
      <c r="L20" s="67">
        <f t="shared" si="9"/>
        <v>267948093</v>
      </c>
      <c r="M20" s="56">
        <f t="shared" si="10"/>
        <v>22060</v>
      </c>
      <c r="N20" s="67">
        <f t="shared" si="11"/>
        <v>271093821</v>
      </c>
      <c r="O20" s="56">
        <f t="shared" si="12"/>
        <v>22316</v>
      </c>
      <c r="P20" s="67">
        <f t="shared" si="13"/>
        <v>274239549</v>
      </c>
      <c r="Q20" s="56">
        <f t="shared" si="14"/>
        <v>22572</v>
      </c>
      <c r="R20" s="67">
        <f t="shared" si="15"/>
        <v>277385277</v>
      </c>
      <c r="S20" s="56">
        <f t="shared" si="16"/>
        <v>22828</v>
      </c>
      <c r="T20" s="67">
        <f t="shared" si="17"/>
        <v>374034493</v>
      </c>
      <c r="U20" s="56">
        <f t="shared" si="18"/>
        <v>23084</v>
      </c>
      <c r="V20" s="67">
        <f t="shared" si="19"/>
        <v>378228797</v>
      </c>
      <c r="W20" s="56">
        <f t="shared" si="20"/>
        <v>23340</v>
      </c>
      <c r="X20" s="67">
        <f t="shared" si="21"/>
        <v>382423101</v>
      </c>
      <c r="Y20" s="56">
        <f t="shared" si="22"/>
        <v>23596</v>
      </c>
      <c r="Z20" s="67">
        <f t="shared" si="23"/>
        <v>386617405</v>
      </c>
      <c r="AA20" s="56">
        <f t="shared" si="24"/>
        <v>23852</v>
      </c>
      <c r="AB20" s="67">
        <f t="shared" si="25"/>
        <v>488509501</v>
      </c>
      <c r="AC20" s="56">
        <f t="shared" si="26"/>
        <v>24108</v>
      </c>
      <c r="AD20" s="67">
        <f t="shared" si="27"/>
        <v>493752381</v>
      </c>
      <c r="AE20" s="56">
        <f t="shared" si="28"/>
        <v>24364</v>
      </c>
      <c r="AF20" s="67">
        <f t="shared" si="29"/>
        <v>498995261</v>
      </c>
      <c r="AG20" s="56">
        <f t="shared" si="30"/>
        <v>24620</v>
      </c>
      <c r="AH20" s="67">
        <f t="shared" si="31"/>
        <v>504238141</v>
      </c>
      <c r="AI20" s="67">
        <f t="shared" si="32"/>
        <v>5291392356</v>
      </c>
    </row>
    <row r="21" spans="1:35" ht="19.5" thickBot="1" x14ac:dyDescent="0.3">
      <c r="A21" s="57">
        <f t="shared" si="33"/>
        <v>239</v>
      </c>
      <c r="B21" s="58" t="s">
        <v>167</v>
      </c>
      <c r="C21" s="54">
        <f t="shared" si="0"/>
        <v>20779</v>
      </c>
      <c r="D21" s="68">
        <f t="shared" si="1"/>
        <v>170242109</v>
      </c>
      <c r="E21" s="56">
        <f t="shared" si="2"/>
        <v>21035</v>
      </c>
      <c r="F21" s="68">
        <f t="shared" si="3"/>
        <v>172339261</v>
      </c>
      <c r="G21" s="56">
        <f t="shared" si="4"/>
        <v>21291</v>
      </c>
      <c r="H21" s="68">
        <f t="shared" si="5"/>
        <v>174436413</v>
      </c>
      <c r="I21" s="56">
        <f t="shared" si="6"/>
        <v>21547</v>
      </c>
      <c r="J21" s="68">
        <f t="shared" si="7"/>
        <v>176533565</v>
      </c>
      <c r="K21" s="56">
        <f t="shared" si="8"/>
        <v>21803</v>
      </c>
      <c r="L21" s="68">
        <f t="shared" si="9"/>
        <v>267935805</v>
      </c>
      <c r="M21" s="56">
        <f t="shared" si="10"/>
        <v>22059</v>
      </c>
      <c r="N21" s="68">
        <f t="shared" si="11"/>
        <v>271081533</v>
      </c>
      <c r="O21" s="56">
        <f t="shared" si="12"/>
        <v>22315</v>
      </c>
      <c r="P21" s="68">
        <f t="shared" si="13"/>
        <v>274227261</v>
      </c>
      <c r="Q21" s="56">
        <f t="shared" si="14"/>
        <v>22571</v>
      </c>
      <c r="R21" s="68">
        <f t="shared" si="15"/>
        <v>277372989</v>
      </c>
      <c r="S21" s="56">
        <f t="shared" si="16"/>
        <v>22827</v>
      </c>
      <c r="T21" s="68">
        <f t="shared" si="17"/>
        <v>374018109</v>
      </c>
      <c r="U21" s="56">
        <f t="shared" si="18"/>
        <v>23083</v>
      </c>
      <c r="V21" s="68">
        <f t="shared" si="19"/>
        <v>378212413</v>
      </c>
      <c r="W21" s="56">
        <f t="shared" si="20"/>
        <v>23339</v>
      </c>
      <c r="X21" s="68">
        <f t="shared" si="21"/>
        <v>382406717</v>
      </c>
      <c r="Y21" s="56">
        <f t="shared" si="22"/>
        <v>23595</v>
      </c>
      <c r="Z21" s="68">
        <f t="shared" si="23"/>
        <v>386601021</v>
      </c>
      <c r="AA21" s="56">
        <f t="shared" si="24"/>
        <v>23851</v>
      </c>
      <c r="AB21" s="68">
        <f t="shared" si="25"/>
        <v>488489021</v>
      </c>
      <c r="AC21" s="56">
        <f t="shared" si="26"/>
        <v>24107</v>
      </c>
      <c r="AD21" s="68">
        <f t="shared" si="27"/>
        <v>493731901</v>
      </c>
      <c r="AE21" s="56">
        <f t="shared" si="28"/>
        <v>24363</v>
      </c>
      <c r="AF21" s="68">
        <f t="shared" si="29"/>
        <v>498974781</v>
      </c>
      <c r="AG21" s="56">
        <f t="shared" si="30"/>
        <v>24619</v>
      </c>
      <c r="AH21" s="68">
        <f t="shared" si="31"/>
        <v>504217661</v>
      </c>
      <c r="AI21" s="68">
        <f t="shared" si="32"/>
        <v>5291162965</v>
      </c>
    </row>
    <row r="22" spans="1:35" ht="19.5" thickBot="1" x14ac:dyDescent="0.3">
      <c r="A22" s="57">
        <f t="shared" si="33"/>
        <v>238</v>
      </c>
      <c r="B22" s="59" t="s">
        <v>168</v>
      </c>
      <c r="C22" s="54">
        <f t="shared" si="0"/>
        <v>20778</v>
      </c>
      <c r="D22" s="55">
        <f t="shared" si="1"/>
        <v>170233917</v>
      </c>
      <c r="E22" s="56">
        <f t="shared" si="2"/>
        <v>21034</v>
      </c>
      <c r="F22" s="55">
        <f t="shared" si="3"/>
        <v>172331069</v>
      </c>
      <c r="G22" s="56">
        <f t="shared" si="4"/>
        <v>21290</v>
      </c>
      <c r="H22" s="55">
        <f t="shared" si="5"/>
        <v>174428221</v>
      </c>
      <c r="I22" s="56">
        <f t="shared" si="6"/>
        <v>21546</v>
      </c>
      <c r="J22" s="55">
        <f t="shared" si="7"/>
        <v>176525373</v>
      </c>
      <c r="K22" s="56">
        <f t="shared" si="8"/>
        <v>21802</v>
      </c>
      <c r="L22" s="55">
        <f t="shared" si="9"/>
        <v>267923517</v>
      </c>
      <c r="M22" s="56">
        <f t="shared" si="10"/>
        <v>22058</v>
      </c>
      <c r="N22" s="55">
        <f t="shared" si="11"/>
        <v>271069245</v>
      </c>
      <c r="O22" s="56">
        <f t="shared" si="12"/>
        <v>22314</v>
      </c>
      <c r="P22" s="55">
        <f t="shared" si="13"/>
        <v>274214973</v>
      </c>
      <c r="Q22" s="56">
        <f t="shared" si="14"/>
        <v>22570</v>
      </c>
      <c r="R22" s="55">
        <f t="shared" si="15"/>
        <v>277360701</v>
      </c>
      <c r="S22" s="56">
        <f t="shared" si="16"/>
        <v>22826</v>
      </c>
      <c r="T22" s="55">
        <f t="shared" si="17"/>
        <v>374001725</v>
      </c>
      <c r="U22" s="56">
        <f t="shared" si="18"/>
        <v>23082</v>
      </c>
      <c r="V22" s="55">
        <f t="shared" si="19"/>
        <v>378196029</v>
      </c>
      <c r="W22" s="56">
        <f t="shared" si="20"/>
        <v>23338</v>
      </c>
      <c r="X22" s="55">
        <f t="shared" si="21"/>
        <v>382390333</v>
      </c>
      <c r="Y22" s="56">
        <f t="shared" si="22"/>
        <v>23594</v>
      </c>
      <c r="Z22" s="55">
        <f t="shared" si="23"/>
        <v>386584637</v>
      </c>
      <c r="AA22" s="56">
        <f t="shared" si="24"/>
        <v>23850</v>
      </c>
      <c r="AB22" s="55">
        <f t="shared" si="25"/>
        <v>488468541</v>
      </c>
      <c r="AC22" s="56">
        <f t="shared" si="26"/>
        <v>24106</v>
      </c>
      <c r="AD22" s="55">
        <f t="shared" si="27"/>
        <v>493711421</v>
      </c>
      <c r="AE22" s="56">
        <f t="shared" si="28"/>
        <v>24362</v>
      </c>
      <c r="AF22" s="55">
        <f t="shared" si="29"/>
        <v>498954301</v>
      </c>
      <c r="AG22" s="56">
        <f t="shared" si="30"/>
        <v>24618</v>
      </c>
      <c r="AH22" s="55">
        <f t="shared" si="31"/>
        <v>504197181</v>
      </c>
      <c r="AI22" s="55">
        <f t="shared" si="32"/>
        <v>5290933574</v>
      </c>
    </row>
    <row r="23" spans="1:35" ht="19.5" thickBot="1" x14ac:dyDescent="0.3">
      <c r="A23" s="57">
        <f t="shared" si="33"/>
        <v>237</v>
      </c>
      <c r="B23" s="59" t="s">
        <v>169</v>
      </c>
      <c r="C23" s="54">
        <f t="shared" si="0"/>
        <v>20777</v>
      </c>
      <c r="D23" s="55">
        <f t="shared" si="1"/>
        <v>170225725</v>
      </c>
      <c r="E23" s="56">
        <f t="shared" si="2"/>
        <v>21033</v>
      </c>
      <c r="F23" s="55">
        <f t="shared" si="3"/>
        <v>172322877</v>
      </c>
      <c r="G23" s="56">
        <f t="shared" si="4"/>
        <v>21289</v>
      </c>
      <c r="H23" s="55">
        <f t="shared" si="5"/>
        <v>174420029</v>
      </c>
      <c r="I23" s="56">
        <f t="shared" si="6"/>
        <v>21545</v>
      </c>
      <c r="J23" s="55">
        <f t="shared" si="7"/>
        <v>176517181</v>
      </c>
      <c r="K23" s="56">
        <f t="shared" si="8"/>
        <v>21801</v>
      </c>
      <c r="L23" s="55">
        <f t="shared" si="9"/>
        <v>267911229</v>
      </c>
      <c r="M23" s="56">
        <f t="shared" si="10"/>
        <v>22057</v>
      </c>
      <c r="N23" s="55">
        <f t="shared" si="11"/>
        <v>271056957</v>
      </c>
      <c r="O23" s="56">
        <f t="shared" si="12"/>
        <v>22313</v>
      </c>
      <c r="P23" s="55">
        <f t="shared" si="13"/>
        <v>274202685</v>
      </c>
      <c r="Q23" s="56">
        <f t="shared" si="14"/>
        <v>22569</v>
      </c>
      <c r="R23" s="55">
        <f t="shared" si="15"/>
        <v>277348413</v>
      </c>
      <c r="S23" s="56">
        <f t="shared" si="16"/>
        <v>22825</v>
      </c>
      <c r="T23" s="55">
        <f t="shared" si="17"/>
        <v>373985341</v>
      </c>
      <c r="U23" s="56">
        <f t="shared" si="18"/>
        <v>23081</v>
      </c>
      <c r="V23" s="55">
        <f t="shared" si="19"/>
        <v>378179645</v>
      </c>
      <c r="W23" s="56">
        <f t="shared" si="20"/>
        <v>23337</v>
      </c>
      <c r="X23" s="55">
        <f t="shared" si="21"/>
        <v>382373949</v>
      </c>
      <c r="Y23" s="56">
        <f t="shared" si="22"/>
        <v>23593</v>
      </c>
      <c r="Z23" s="55">
        <f t="shared" si="23"/>
        <v>386568253</v>
      </c>
      <c r="AA23" s="56">
        <f t="shared" si="24"/>
        <v>23849</v>
      </c>
      <c r="AB23" s="55">
        <f t="shared" si="25"/>
        <v>488448061</v>
      </c>
      <c r="AC23" s="56">
        <f t="shared" si="26"/>
        <v>24105</v>
      </c>
      <c r="AD23" s="55">
        <f t="shared" si="27"/>
        <v>493690941</v>
      </c>
      <c r="AE23" s="56">
        <f t="shared" si="28"/>
        <v>24361</v>
      </c>
      <c r="AF23" s="55">
        <f t="shared" si="29"/>
        <v>498933821</v>
      </c>
      <c r="AG23" s="56">
        <f t="shared" si="30"/>
        <v>24617</v>
      </c>
      <c r="AH23" s="55">
        <f t="shared" si="31"/>
        <v>504176701</v>
      </c>
      <c r="AI23" s="55">
        <f t="shared" si="32"/>
        <v>5290704183</v>
      </c>
    </row>
    <row r="24" spans="1:35" ht="19.5" thickBot="1" x14ac:dyDescent="0.3">
      <c r="A24" s="57">
        <f t="shared" si="33"/>
        <v>236</v>
      </c>
      <c r="B24" s="60" t="s">
        <v>170</v>
      </c>
      <c r="C24" s="54">
        <f t="shared" si="0"/>
        <v>20776</v>
      </c>
      <c r="D24" s="61">
        <f t="shared" si="1"/>
        <v>170217533</v>
      </c>
      <c r="E24" s="56">
        <f t="shared" si="2"/>
        <v>21032</v>
      </c>
      <c r="F24" s="61">
        <f t="shared" si="3"/>
        <v>172314685</v>
      </c>
      <c r="G24" s="56">
        <f t="shared" si="4"/>
        <v>21288</v>
      </c>
      <c r="H24" s="61">
        <f t="shared" si="5"/>
        <v>174411837</v>
      </c>
      <c r="I24" s="56">
        <f t="shared" si="6"/>
        <v>21544</v>
      </c>
      <c r="J24" s="61">
        <f t="shared" si="7"/>
        <v>176508989</v>
      </c>
      <c r="K24" s="56">
        <f t="shared" si="8"/>
        <v>21800</v>
      </c>
      <c r="L24" s="61">
        <f t="shared" si="9"/>
        <v>267898941</v>
      </c>
      <c r="M24" s="56">
        <f t="shared" si="10"/>
        <v>22056</v>
      </c>
      <c r="N24" s="61">
        <f t="shared" si="11"/>
        <v>271044669</v>
      </c>
      <c r="O24" s="56">
        <f t="shared" si="12"/>
        <v>22312</v>
      </c>
      <c r="P24" s="61">
        <f t="shared" si="13"/>
        <v>274190397</v>
      </c>
      <c r="Q24" s="56">
        <f t="shared" si="14"/>
        <v>22568</v>
      </c>
      <c r="R24" s="61">
        <f t="shared" si="15"/>
        <v>277336125</v>
      </c>
      <c r="S24" s="56">
        <f t="shared" si="16"/>
        <v>22824</v>
      </c>
      <c r="T24" s="61">
        <f t="shared" si="17"/>
        <v>373968957</v>
      </c>
      <c r="U24" s="56">
        <f t="shared" si="18"/>
        <v>23080</v>
      </c>
      <c r="V24" s="61">
        <f t="shared" si="19"/>
        <v>378163261</v>
      </c>
      <c r="W24" s="56">
        <f t="shared" si="20"/>
        <v>23336</v>
      </c>
      <c r="X24" s="61">
        <f t="shared" si="21"/>
        <v>382357565</v>
      </c>
      <c r="Y24" s="56">
        <f t="shared" si="22"/>
        <v>23592</v>
      </c>
      <c r="Z24" s="61">
        <f t="shared" si="23"/>
        <v>386551869</v>
      </c>
      <c r="AA24" s="56">
        <f t="shared" si="24"/>
        <v>23848</v>
      </c>
      <c r="AB24" s="61">
        <f t="shared" si="25"/>
        <v>488427581</v>
      </c>
      <c r="AC24" s="56">
        <f t="shared" si="26"/>
        <v>24104</v>
      </c>
      <c r="AD24" s="61">
        <f t="shared" si="27"/>
        <v>493670461</v>
      </c>
      <c r="AE24" s="56">
        <f t="shared" si="28"/>
        <v>24360</v>
      </c>
      <c r="AF24" s="61">
        <f t="shared" si="29"/>
        <v>498913341</v>
      </c>
      <c r="AG24" s="56">
        <f t="shared" si="30"/>
        <v>24616</v>
      </c>
      <c r="AH24" s="61">
        <f t="shared" si="31"/>
        <v>504156221</v>
      </c>
      <c r="AI24" s="61">
        <f t="shared" si="32"/>
        <v>5290474792</v>
      </c>
    </row>
    <row r="25" spans="1:35" ht="19.5" thickBot="1" x14ac:dyDescent="0.3">
      <c r="A25" s="57">
        <f t="shared" si="33"/>
        <v>235</v>
      </c>
      <c r="B25" s="60" t="s">
        <v>171</v>
      </c>
      <c r="C25" s="54">
        <f t="shared" si="0"/>
        <v>20775</v>
      </c>
      <c r="D25" s="61">
        <f t="shared" si="1"/>
        <v>170209341</v>
      </c>
      <c r="E25" s="56">
        <f t="shared" si="2"/>
        <v>21031</v>
      </c>
      <c r="F25" s="61">
        <f t="shared" si="3"/>
        <v>172306493</v>
      </c>
      <c r="G25" s="56">
        <f t="shared" si="4"/>
        <v>21287</v>
      </c>
      <c r="H25" s="61">
        <f t="shared" si="5"/>
        <v>174403645</v>
      </c>
      <c r="I25" s="56">
        <f t="shared" si="6"/>
        <v>21543</v>
      </c>
      <c r="J25" s="61">
        <f t="shared" si="7"/>
        <v>176500797</v>
      </c>
      <c r="K25" s="56">
        <f t="shared" si="8"/>
        <v>21799</v>
      </c>
      <c r="L25" s="61">
        <f t="shared" si="9"/>
        <v>267886653</v>
      </c>
      <c r="M25" s="56">
        <f t="shared" si="10"/>
        <v>22055</v>
      </c>
      <c r="N25" s="61">
        <f t="shared" si="11"/>
        <v>271032381</v>
      </c>
      <c r="O25" s="56">
        <f t="shared" si="12"/>
        <v>22311</v>
      </c>
      <c r="P25" s="61">
        <f t="shared" si="13"/>
        <v>274178109</v>
      </c>
      <c r="Q25" s="56">
        <f t="shared" si="14"/>
        <v>22567</v>
      </c>
      <c r="R25" s="61">
        <f t="shared" si="15"/>
        <v>277323837</v>
      </c>
      <c r="S25" s="56">
        <f t="shared" si="16"/>
        <v>22823</v>
      </c>
      <c r="T25" s="61">
        <f t="shared" si="17"/>
        <v>373952573</v>
      </c>
      <c r="U25" s="56">
        <f t="shared" si="18"/>
        <v>23079</v>
      </c>
      <c r="V25" s="61">
        <f t="shared" si="19"/>
        <v>378146877</v>
      </c>
      <c r="W25" s="56">
        <f t="shared" si="20"/>
        <v>23335</v>
      </c>
      <c r="X25" s="61">
        <f t="shared" si="21"/>
        <v>382341181</v>
      </c>
      <c r="Y25" s="56">
        <f t="shared" si="22"/>
        <v>23591</v>
      </c>
      <c r="Z25" s="61">
        <f t="shared" si="23"/>
        <v>386535485</v>
      </c>
      <c r="AA25" s="56">
        <f t="shared" si="24"/>
        <v>23847</v>
      </c>
      <c r="AB25" s="61">
        <f t="shared" si="25"/>
        <v>488407101</v>
      </c>
      <c r="AC25" s="56">
        <f t="shared" si="26"/>
        <v>24103</v>
      </c>
      <c r="AD25" s="61">
        <f t="shared" si="27"/>
        <v>493649981</v>
      </c>
      <c r="AE25" s="56">
        <f t="shared" si="28"/>
        <v>24359</v>
      </c>
      <c r="AF25" s="61">
        <f t="shared" si="29"/>
        <v>498892861</v>
      </c>
      <c r="AG25" s="56">
        <f t="shared" si="30"/>
        <v>24615</v>
      </c>
      <c r="AH25" s="61">
        <f t="shared" si="31"/>
        <v>504135741</v>
      </c>
      <c r="AI25" s="61">
        <f t="shared" si="32"/>
        <v>5290245401</v>
      </c>
    </row>
    <row r="26" spans="1:35" ht="19.5" thickBot="1" x14ac:dyDescent="0.3">
      <c r="A26" s="57">
        <f t="shared" si="33"/>
        <v>234</v>
      </c>
      <c r="B26" s="60" t="s">
        <v>172</v>
      </c>
      <c r="C26" s="54">
        <f t="shared" si="0"/>
        <v>20774</v>
      </c>
      <c r="D26" s="61">
        <f t="shared" si="1"/>
        <v>170201149</v>
      </c>
      <c r="E26" s="56">
        <f t="shared" si="2"/>
        <v>21030</v>
      </c>
      <c r="F26" s="61">
        <f t="shared" si="3"/>
        <v>172298301</v>
      </c>
      <c r="G26" s="56">
        <f t="shared" si="4"/>
        <v>21286</v>
      </c>
      <c r="H26" s="61">
        <f t="shared" si="5"/>
        <v>174395453</v>
      </c>
      <c r="I26" s="56">
        <f t="shared" si="6"/>
        <v>21542</v>
      </c>
      <c r="J26" s="61">
        <f t="shared" si="7"/>
        <v>176492605</v>
      </c>
      <c r="K26" s="56">
        <f t="shared" si="8"/>
        <v>21798</v>
      </c>
      <c r="L26" s="61">
        <f t="shared" si="9"/>
        <v>267874365</v>
      </c>
      <c r="M26" s="56">
        <f t="shared" si="10"/>
        <v>22054</v>
      </c>
      <c r="N26" s="61">
        <f t="shared" si="11"/>
        <v>271020093</v>
      </c>
      <c r="O26" s="56">
        <f t="shared" si="12"/>
        <v>22310</v>
      </c>
      <c r="P26" s="61">
        <f t="shared" si="13"/>
        <v>274165821</v>
      </c>
      <c r="Q26" s="56">
        <f t="shared" si="14"/>
        <v>22566</v>
      </c>
      <c r="R26" s="61">
        <f t="shared" si="15"/>
        <v>277311549</v>
      </c>
      <c r="S26" s="56">
        <f t="shared" si="16"/>
        <v>22822</v>
      </c>
      <c r="T26" s="61">
        <f t="shared" si="17"/>
        <v>373936189</v>
      </c>
      <c r="U26" s="56">
        <f t="shared" si="18"/>
        <v>23078</v>
      </c>
      <c r="V26" s="61">
        <f t="shared" si="19"/>
        <v>378130493</v>
      </c>
      <c r="W26" s="56">
        <f t="shared" si="20"/>
        <v>23334</v>
      </c>
      <c r="X26" s="61">
        <f t="shared" si="21"/>
        <v>382324797</v>
      </c>
      <c r="Y26" s="56">
        <f t="shared" si="22"/>
        <v>23590</v>
      </c>
      <c r="Z26" s="61">
        <f t="shared" si="23"/>
        <v>386519101</v>
      </c>
      <c r="AA26" s="56">
        <f t="shared" si="24"/>
        <v>23846</v>
      </c>
      <c r="AB26" s="61">
        <f t="shared" si="25"/>
        <v>488386621</v>
      </c>
      <c r="AC26" s="56">
        <f t="shared" si="26"/>
        <v>24102</v>
      </c>
      <c r="AD26" s="61">
        <f t="shared" si="27"/>
        <v>493629501</v>
      </c>
      <c r="AE26" s="56">
        <f t="shared" si="28"/>
        <v>24358</v>
      </c>
      <c r="AF26" s="61">
        <f t="shared" si="29"/>
        <v>498872381</v>
      </c>
      <c r="AG26" s="56">
        <f t="shared" si="30"/>
        <v>24614</v>
      </c>
      <c r="AH26" s="61">
        <f t="shared" si="31"/>
        <v>504115261</v>
      </c>
      <c r="AI26" s="61">
        <f t="shared" si="32"/>
        <v>5290016010</v>
      </c>
    </row>
    <row r="27" spans="1:35" ht="19.5" thickBot="1" x14ac:dyDescent="0.3">
      <c r="A27" s="57">
        <f t="shared" si="33"/>
        <v>233</v>
      </c>
      <c r="B27" s="60" t="s">
        <v>173</v>
      </c>
      <c r="C27" s="54">
        <f t="shared" si="0"/>
        <v>20773</v>
      </c>
      <c r="D27" s="61">
        <f t="shared" si="1"/>
        <v>170192957</v>
      </c>
      <c r="E27" s="56">
        <f t="shared" si="2"/>
        <v>21029</v>
      </c>
      <c r="F27" s="61">
        <f t="shared" si="3"/>
        <v>172290109</v>
      </c>
      <c r="G27" s="56">
        <f t="shared" si="4"/>
        <v>21285</v>
      </c>
      <c r="H27" s="61">
        <f t="shared" si="5"/>
        <v>174387261</v>
      </c>
      <c r="I27" s="56">
        <f t="shared" si="6"/>
        <v>21541</v>
      </c>
      <c r="J27" s="61">
        <f t="shared" si="7"/>
        <v>176484413</v>
      </c>
      <c r="K27" s="56">
        <f t="shared" si="8"/>
        <v>21797</v>
      </c>
      <c r="L27" s="61">
        <f t="shared" si="9"/>
        <v>267862077</v>
      </c>
      <c r="M27" s="56">
        <f t="shared" si="10"/>
        <v>22053</v>
      </c>
      <c r="N27" s="61">
        <f t="shared" si="11"/>
        <v>271007805</v>
      </c>
      <c r="O27" s="56">
        <f t="shared" si="12"/>
        <v>22309</v>
      </c>
      <c r="P27" s="61">
        <f t="shared" si="13"/>
        <v>274153533</v>
      </c>
      <c r="Q27" s="56">
        <f t="shared" si="14"/>
        <v>22565</v>
      </c>
      <c r="R27" s="61">
        <f t="shared" si="15"/>
        <v>277299261</v>
      </c>
      <c r="S27" s="56">
        <f t="shared" si="16"/>
        <v>22821</v>
      </c>
      <c r="T27" s="61">
        <f t="shared" si="17"/>
        <v>373919805</v>
      </c>
      <c r="U27" s="56">
        <f t="shared" si="18"/>
        <v>23077</v>
      </c>
      <c r="V27" s="61">
        <f t="shared" si="19"/>
        <v>378114109</v>
      </c>
      <c r="W27" s="56">
        <f t="shared" si="20"/>
        <v>23333</v>
      </c>
      <c r="X27" s="61">
        <f t="shared" si="21"/>
        <v>382308413</v>
      </c>
      <c r="Y27" s="56">
        <f t="shared" si="22"/>
        <v>23589</v>
      </c>
      <c r="Z27" s="61">
        <f t="shared" si="23"/>
        <v>386502717</v>
      </c>
      <c r="AA27" s="56">
        <f t="shared" si="24"/>
        <v>23845</v>
      </c>
      <c r="AB27" s="61">
        <f t="shared" si="25"/>
        <v>488366141</v>
      </c>
      <c r="AC27" s="56">
        <f t="shared" si="26"/>
        <v>24101</v>
      </c>
      <c r="AD27" s="61">
        <f t="shared" si="27"/>
        <v>493609021</v>
      </c>
      <c r="AE27" s="56">
        <f t="shared" si="28"/>
        <v>24357</v>
      </c>
      <c r="AF27" s="61">
        <f t="shared" si="29"/>
        <v>498851901</v>
      </c>
      <c r="AG27" s="56">
        <f t="shared" si="30"/>
        <v>24613</v>
      </c>
      <c r="AH27" s="61">
        <f t="shared" si="31"/>
        <v>504094781</v>
      </c>
      <c r="AI27" s="61">
        <f t="shared" si="32"/>
        <v>5289786619</v>
      </c>
    </row>
    <row r="28" spans="1:35" ht="19.5" thickBot="1" x14ac:dyDescent="0.3">
      <c r="A28" s="57">
        <f t="shared" si="33"/>
        <v>232</v>
      </c>
      <c r="B28" s="59" t="s">
        <v>174</v>
      </c>
      <c r="C28" s="54">
        <f t="shared" si="0"/>
        <v>20772</v>
      </c>
      <c r="D28" s="55">
        <f t="shared" si="1"/>
        <v>170184765</v>
      </c>
      <c r="E28" s="56">
        <f t="shared" si="2"/>
        <v>21028</v>
      </c>
      <c r="F28" s="55">
        <f t="shared" si="3"/>
        <v>172281917</v>
      </c>
      <c r="G28" s="56">
        <f t="shared" si="4"/>
        <v>21284</v>
      </c>
      <c r="H28" s="55">
        <f t="shared" si="5"/>
        <v>174379069</v>
      </c>
      <c r="I28" s="56">
        <f t="shared" si="6"/>
        <v>21540</v>
      </c>
      <c r="J28" s="55">
        <f t="shared" si="7"/>
        <v>176476221</v>
      </c>
      <c r="K28" s="56">
        <f t="shared" si="8"/>
        <v>21796</v>
      </c>
      <c r="L28" s="55">
        <f t="shared" si="9"/>
        <v>267849789</v>
      </c>
      <c r="M28" s="56">
        <f t="shared" si="10"/>
        <v>22052</v>
      </c>
      <c r="N28" s="55">
        <f t="shared" si="11"/>
        <v>270995517</v>
      </c>
      <c r="O28" s="56">
        <f t="shared" si="12"/>
        <v>22308</v>
      </c>
      <c r="P28" s="55">
        <f t="shared" si="13"/>
        <v>274141245</v>
      </c>
      <c r="Q28" s="56">
        <f t="shared" si="14"/>
        <v>22564</v>
      </c>
      <c r="R28" s="55">
        <f t="shared" si="15"/>
        <v>277286973</v>
      </c>
      <c r="S28" s="56">
        <f t="shared" si="16"/>
        <v>22820</v>
      </c>
      <c r="T28" s="55">
        <f t="shared" si="17"/>
        <v>373903421</v>
      </c>
      <c r="U28" s="56">
        <f t="shared" si="18"/>
        <v>23076</v>
      </c>
      <c r="V28" s="55">
        <f t="shared" si="19"/>
        <v>378097725</v>
      </c>
      <c r="W28" s="56">
        <f t="shared" si="20"/>
        <v>23332</v>
      </c>
      <c r="X28" s="55">
        <f t="shared" si="21"/>
        <v>382292029</v>
      </c>
      <c r="Y28" s="56">
        <f t="shared" si="22"/>
        <v>23588</v>
      </c>
      <c r="Z28" s="55">
        <f t="shared" si="23"/>
        <v>386486333</v>
      </c>
      <c r="AA28" s="56">
        <f t="shared" si="24"/>
        <v>23844</v>
      </c>
      <c r="AB28" s="55">
        <f t="shared" si="25"/>
        <v>488345661</v>
      </c>
      <c r="AC28" s="56">
        <f t="shared" si="26"/>
        <v>24100</v>
      </c>
      <c r="AD28" s="55">
        <f t="shared" si="27"/>
        <v>493588541</v>
      </c>
      <c r="AE28" s="56">
        <f t="shared" si="28"/>
        <v>24356</v>
      </c>
      <c r="AF28" s="55">
        <f t="shared" si="29"/>
        <v>498831421</v>
      </c>
      <c r="AG28" s="56">
        <f t="shared" si="30"/>
        <v>24612</v>
      </c>
      <c r="AH28" s="55">
        <f t="shared" si="31"/>
        <v>504074301</v>
      </c>
      <c r="AI28" s="55">
        <f t="shared" si="32"/>
        <v>5289557228</v>
      </c>
    </row>
    <row r="29" spans="1:35" ht="19.5" thickBot="1" x14ac:dyDescent="0.3">
      <c r="A29" s="57">
        <f t="shared" si="33"/>
        <v>231</v>
      </c>
      <c r="B29" s="59" t="s">
        <v>175</v>
      </c>
      <c r="C29" s="54">
        <f t="shared" si="0"/>
        <v>20771</v>
      </c>
      <c r="D29" s="55">
        <f t="shared" si="1"/>
        <v>170176573</v>
      </c>
      <c r="E29" s="56">
        <f t="shared" si="2"/>
        <v>21027</v>
      </c>
      <c r="F29" s="55">
        <f t="shared" si="3"/>
        <v>172273725</v>
      </c>
      <c r="G29" s="56">
        <f t="shared" si="4"/>
        <v>21283</v>
      </c>
      <c r="H29" s="55">
        <f t="shared" si="5"/>
        <v>174370877</v>
      </c>
      <c r="I29" s="56">
        <f t="shared" si="6"/>
        <v>21539</v>
      </c>
      <c r="J29" s="55">
        <f t="shared" si="7"/>
        <v>176468029</v>
      </c>
      <c r="K29" s="56">
        <f t="shared" si="8"/>
        <v>21795</v>
      </c>
      <c r="L29" s="55">
        <f t="shared" si="9"/>
        <v>267837501</v>
      </c>
      <c r="M29" s="56">
        <f t="shared" si="10"/>
        <v>22051</v>
      </c>
      <c r="N29" s="55">
        <f t="shared" si="11"/>
        <v>270983229</v>
      </c>
      <c r="O29" s="56">
        <f t="shared" si="12"/>
        <v>22307</v>
      </c>
      <c r="P29" s="55">
        <f t="shared" si="13"/>
        <v>274128957</v>
      </c>
      <c r="Q29" s="56">
        <f t="shared" si="14"/>
        <v>22563</v>
      </c>
      <c r="R29" s="55">
        <f t="shared" si="15"/>
        <v>277274685</v>
      </c>
      <c r="S29" s="56">
        <f t="shared" si="16"/>
        <v>22819</v>
      </c>
      <c r="T29" s="55">
        <f t="shared" si="17"/>
        <v>373887037</v>
      </c>
      <c r="U29" s="56">
        <f t="shared" si="18"/>
        <v>23075</v>
      </c>
      <c r="V29" s="55">
        <f t="shared" si="19"/>
        <v>378081341</v>
      </c>
      <c r="W29" s="56">
        <f t="shared" si="20"/>
        <v>23331</v>
      </c>
      <c r="X29" s="55">
        <f t="shared" si="21"/>
        <v>382275645</v>
      </c>
      <c r="Y29" s="56">
        <f t="shared" si="22"/>
        <v>23587</v>
      </c>
      <c r="Z29" s="55">
        <f t="shared" si="23"/>
        <v>386469949</v>
      </c>
      <c r="AA29" s="56">
        <f t="shared" si="24"/>
        <v>23843</v>
      </c>
      <c r="AB29" s="55">
        <f t="shared" si="25"/>
        <v>488325181</v>
      </c>
      <c r="AC29" s="56">
        <f t="shared" si="26"/>
        <v>24099</v>
      </c>
      <c r="AD29" s="55">
        <f t="shared" si="27"/>
        <v>493568061</v>
      </c>
      <c r="AE29" s="56">
        <f t="shared" si="28"/>
        <v>24355</v>
      </c>
      <c r="AF29" s="55">
        <f t="shared" si="29"/>
        <v>498810941</v>
      </c>
      <c r="AG29" s="56">
        <f t="shared" si="30"/>
        <v>24611</v>
      </c>
      <c r="AH29" s="55">
        <f t="shared" si="31"/>
        <v>504053821</v>
      </c>
      <c r="AI29" s="55">
        <f t="shared" si="32"/>
        <v>5289327837</v>
      </c>
    </row>
    <row r="30" spans="1:35" ht="19.5" thickBot="1" x14ac:dyDescent="0.3">
      <c r="A30" s="57">
        <f t="shared" si="33"/>
        <v>230</v>
      </c>
      <c r="B30" s="59" t="s">
        <v>176</v>
      </c>
      <c r="C30" s="54">
        <f t="shared" si="0"/>
        <v>20770</v>
      </c>
      <c r="D30" s="55">
        <f t="shared" si="1"/>
        <v>170168381</v>
      </c>
      <c r="E30" s="56">
        <f t="shared" si="2"/>
        <v>21026</v>
      </c>
      <c r="F30" s="55">
        <f t="shared" si="3"/>
        <v>172265533</v>
      </c>
      <c r="G30" s="56">
        <f t="shared" si="4"/>
        <v>21282</v>
      </c>
      <c r="H30" s="55">
        <f t="shared" si="5"/>
        <v>174362685</v>
      </c>
      <c r="I30" s="56">
        <f t="shared" si="6"/>
        <v>21538</v>
      </c>
      <c r="J30" s="55">
        <f t="shared" si="7"/>
        <v>176459837</v>
      </c>
      <c r="K30" s="56">
        <f t="shared" si="8"/>
        <v>21794</v>
      </c>
      <c r="L30" s="55">
        <f t="shared" si="9"/>
        <v>267825213</v>
      </c>
      <c r="M30" s="56">
        <f t="shared" si="10"/>
        <v>22050</v>
      </c>
      <c r="N30" s="55">
        <f t="shared" si="11"/>
        <v>270970941</v>
      </c>
      <c r="O30" s="56">
        <f t="shared" si="12"/>
        <v>22306</v>
      </c>
      <c r="P30" s="55">
        <f t="shared" si="13"/>
        <v>274116669</v>
      </c>
      <c r="Q30" s="56">
        <f t="shared" si="14"/>
        <v>22562</v>
      </c>
      <c r="R30" s="55">
        <f t="shared" si="15"/>
        <v>277262397</v>
      </c>
      <c r="S30" s="56">
        <f t="shared" si="16"/>
        <v>22818</v>
      </c>
      <c r="T30" s="55">
        <f t="shared" si="17"/>
        <v>373870653</v>
      </c>
      <c r="U30" s="56">
        <f t="shared" si="18"/>
        <v>23074</v>
      </c>
      <c r="V30" s="55">
        <f t="shared" si="19"/>
        <v>378064957</v>
      </c>
      <c r="W30" s="56">
        <f t="shared" si="20"/>
        <v>23330</v>
      </c>
      <c r="X30" s="55">
        <f t="shared" si="21"/>
        <v>382259261</v>
      </c>
      <c r="Y30" s="56">
        <f t="shared" si="22"/>
        <v>23586</v>
      </c>
      <c r="Z30" s="55">
        <f t="shared" si="23"/>
        <v>386453565</v>
      </c>
      <c r="AA30" s="56">
        <f t="shared" si="24"/>
        <v>23842</v>
      </c>
      <c r="AB30" s="55">
        <f t="shared" si="25"/>
        <v>488304701</v>
      </c>
      <c r="AC30" s="56">
        <f t="shared" si="26"/>
        <v>24098</v>
      </c>
      <c r="AD30" s="55">
        <f t="shared" si="27"/>
        <v>493547581</v>
      </c>
      <c r="AE30" s="56">
        <f t="shared" si="28"/>
        <v>24354</v>
      </c>
      <c r="AF30" s="55">
        <f t="shared" si="29"/>
        <v>498790461</v>
      </c>
      <c r="AG30" s="56">
        <f t="shared" si="30"/>
        <v>24610</v>
      </c>
      <c r="AH30" s="55">
        <f t="shared" si="31"/>
        <v>504033341</v>
      </c>
      <c r="AI30" s="55">
        <f t="shared" si="32"/>
        <v>5289098446</v>
      </c>
    </row>
    <row r="31" spans="1:35" ht="19.5" thickBot="1" x14ac:dyDescent="0.3">
      <c r="A31" s="57">
        <f t="shared" si="33"/>
        <v>229</v>
      </c>
      <c r="B31" s="59" t="s">
        <v>177</v>
      </c>
      <c r="C31" s="54">
        <f t="shared" si="0"/>
        <v>20769</v>
      </c>
      <c r="D31" s="55">
        <f t="shared" si="1"/>
        <v>170160189</v>
      </c>
      <c r="E31" s="56">
        <f t="shared" si="2"/>
        <v>21025</v>
      </c>
      <c r="F31" s="55">
        <f t="shared" si="3"/>
        <v>172257341</v>
      </c>
      <c r="G31" s="56">
        <f t="shared" si="4"/>
        <v>21281</v>
      </c>
      <c r="H31" s="55">
        <f t="shared" si="5"/>
        <v>174354493</v>
      </c>
      <c r="I31" s="56">
        <f t="shared" si="6"/>
        <v>21537</v>
      </c>
      <c r="J31" s="55">
        <f t="shared" si="7"/>
        <v>176451645</v>
      </c>
      <c r="K31" s="56">
        <f t="shared" si="8"/>
        <v>21793</v>
      </c>
      <c r="L31" s="55">
        <f t="shared" si="9"/>
        <v>267812925</v>
      </c>
      <c r="M31" s="56">
        <f t="shared" si="10"/>
        <v>22049</v>
      </c>
      <c r="N31" s="55">
        <f t="shared" si="11"/>
        <v>270958653</v>
      </c>
      <c r="O31" s="56">
        <f t="shared" si="12"/>
        <v>22305</v>
      </c>
      <c r="P31" s="55">
        <f t="shared" si="13"/>
        <v>274104381</v>
      </c>
      <c r="Q31" s="56">
        <f t="shared" si="14"/>
        <v>22561</v>
      </c>
      <c r="R31" s="55">
        <f t="shared" si="15"/>
        <v>277250109</v>
      </c>
      <c r="S31" s="56">
        <f t="shared" si="16"/>
        <v>22817</v>
      </c>
      <c r="T31" s="55">
        <f t="shared" si="17"/>
        <v>373854269</v>
      </c>
      <c r="U31" s="56">
        <f t="shared" si="18"/>
        <v>23073</v>
      </c>
      <c r="V31" s="55">
        <f t="shared" si="19"/>
        <v>378048573</v>
      </c>
      <c r="W31" s="56">
        <f t="shared" si="20"/>
        <v>23329</v>
      </c>
      <c r="X31" s="55">
        <f t="shared" si="21"/>
        <v>382242877</v>
      </c>
      <c r="Y31" s="56">
        <f t="shared" si="22"/>
        <v>23585</v>
      </c>
      <c r="Z31" s="55">
        <f t="shared" si="23"/>
        <v>386437181</v>
      </c>
      <c r="AA31" s="56">
        <f t="shared" si="24"/>
        <v>23841</v>
      </c>
      <c r="AB31" s="55">
        <f t="shared" si="25"/>
        <v>488284221</v>
      </c>
      <c r="AC31" s="56">
        <f t="shared" si="26"/>
        <v>24097</v>
      </c>
      <c r="AD31" s="55">
        <f t="shared" si="27"/>
        <v>493527101</v>
      </c>
      <c r="AE31" s="56">
        <f t="shared" si="28"/>
        <v>24353</v>
      </c>
      <c r="AF31" s="55">
        <f t="shared" si="29"/>
        <v>498769981</v>
      </c>
      <c r="AG31" s="56">
        <f t="shared" si="30"/>
        <v>24609</v>
      </c>
      <c r="AH31" s="55">
        <f t="shared" si="31"/>
        <v>504012861</v>
      </c>
      <c r="AI31" s="55">
        <f t="shared" si="32"/>
        <v>5288869055</v>
      </c>
    </row>
    <row r="32" spans="1:35" ht="19.5" thickBot="1" x14ac:dyDescent="0.3">
      <c r="A32" s="57">
        <f t="shared" si="33"/>
        <v>228</v>
      </c>
      <c r="B32" s="60" t="s">
        <v>178</v>
      </c>
      <c r="C32" s="54">
        <f t="shared" si="0"/>
        <v>20768</v>
      </c>
      <c r="D32" s="61">
        <f t="shared" si="1"/>
        <v>170151997</v>
      </c>
      <c r="E32" s="56">
        <f t="shared" si="2"/>
        <v>21024</v>
      </c>
      <c r="F32" s="61">
        <f t="shared" si="3"/>
        <v>172249149</v>
      </c>
      <c r="G32" s="56">
        <f t="shared" si="4"/>
        <v>21280</v>
      </c>
      <c r="H32" s="61">
        <f t="shared" si="5"/>
        <v>174346301</v>
      </c>
      <c r="I32" s="56">
        <f t="shared" si="6"/>
        <v>21536</v>
      </c>
      <c r="J32" s="61">
        <f t="shared" si="7"/>
        <v>176443453</v>
      </c>
      <c r="K32" s="56">
        <f t="shared" si="8"/>
        <v>21792</v>
      </c>
      <c r="L32" s="61">
        <f t="shared" si="9"/>
        <v>267800637</v>
      </c>
      <c r="M32" s="56">
        <f t="shared" si="10"/>
        <v>22048</v>
      </c>
      <c r="N32" s="61">
        <f t="shared" si="11"/>
        <v>270946365</v>
      </c>
      <c r="O32" s="56">
        <f t="shared" si="12"/>
        <v>22304</v>
      </c>
      <c r="P32" s="61">
        <f t="shared" si="13"/>
        <v>274092093</v>
      </c>
      <c r="Q32" s="56">
        <f t="shared" si="14"/>
        <v>22560</v>
      </c>
      <c r="R32" s="61">
        <f t="shared" si="15"/>
        <v>277237821</v>
      </c>
      <c r="S32" s="56">
        <f t="shared" si="16"/>
        <v>22816</v>
      </c>
      <c r="T32" s="61">
        <f t="shared" si="17"/>
        <v>373837885</v>
      </c>
      <c r="U32" s="56">
        <f t="shared" si="18"/>
        <v>23072</v>
      </c>
      <c r="V32" s="61">
        <f t="shared" si="19"/>
        <v>378032189</v>
      </c>
      <c r="W32" s="56">
        <f t="shared" si="20"/>
        <v>23328</v>
      </c>
      <c r="X32" s="61">
        <f t="shared" si="21"/>
        <v>382226493</v>
      </c>
      <c r="Y32" s="56">
        <f t="shared" si="22"/>
        <v>23584</v>
      </c>
      <c r="Z32" s="61">
        <f t="shared" si="23"/>
        <v>386420797</v>
      </c>
      <c r="AA32" s="56">
        <f t="shared" si="24"/>
        <v>23840</v>
      </c>
      <c r="AB32" s="61">
        <f t="shared" si="25"/>
        <v>488263741</v>
      </c>
      <c r="AC32" s="56">
        <f t="shared" si="26"/>
        <v>24096</v>
      </c>
      <c r="AD32" s="61">
        <f t="shared" si="27"/>
        <v>493506621</v>
      </c>
      <c r="AE32" s="56">
        <f t="shared" si="28"/>
        <v>24352</v>
      </c>
      <c r="AF32" s="61">
        <f t="shared" si="29"/>
        <v>498749501</v>
      </c>
      <c r="AG32" s="56">
        <f t="shared" si="30"/>
        <v>24608</v>
      </c>
      <c r="AH32" s="61">
        <f t="shared" si="31"/>
        <v>503992381</v>
      </c>
      <c r="AI32" s="61">
        <f t="shared" si="32"/>
        <v>5288639664</v>
      </c>
    </row>
    <row r="33" spans="1:35" ht="19.5" thickBot="1" x14ac:dyDescent="0.3">
      <c r="A33" s="57">
        <f t="shared" si="33"/>
        <v>227</v>
      </c>
      <c r="B33" s="60" t="s">
        <v>179</v>
      </c>
      <c r="C33" s="54">
        <f t="shared" si="0"/>
        <v>20767</v>
      </c>
      <c r="D33" s="61">
        <f t="shared" si="1"/>
        <v>170143805</v>
      </c>
      <c r="E33" s="56">
        <f t="shared" si="2"/>
        <v>21023</v>
      </c>
      <c r="F33" s="61">
        <f t="shared" si="3"/>
        <v>172240957</v>
      </c>
      <c r="G33" s="56">
        <f t="shared" si="4"/>
        <v>21279</v>
      </c>
      <c r="H33" s="61">
        <f t="shared" si="5"/>
        <v>174338109</v>
      </c>
      <c r="I33" s="56">
        <f t="shared" si="6"/>
        <v>21535</v>
      </c>
      <c r="J33" s="61">
        <f t="shared" si="7"/>
        <v>176435261</v>
      </c>
      <c r="K33" s="56">
        <f t="shared" si="8"/>
        <v>21791</v>
      </c>
      <c r="L33" s="61">
        <f t="shared" si="9"/>
        <v>267788349</v>
      </c>
      <c r="M33" s="56">
        <f t="shared" si="10"/>
        <v>22047</v>
      </c>
      <c r="N33" s="61">
        <f t="shared" si="11"/>
        <v>270934077</v>
      </c>
      <c r="O33" s="56">
        <f t="shared" si="12"/>
        <v>22303</v>
      </c>
      <c r="P33" s="61">
        <f t="shared" si="13"/>
        <v>274079805</v>
      </c>
      <c r="Q33" s="56">
        <f t="shared" si="14"/>
        <v>22559</v>
      </c>
      <c r="R33" s="61">
        <f t="shared" si="15"/>
        <v>277225533</v>
      </c>
      <c r="S33" s="56">
        <f t="shared" si="16"/>
        <v>22815</v>
      </c>
      <c r="T33" s="61">
        <f t="shared" si="17"/>
        <v>373821501</v>
      </c>
      <c r="U33" s="56">
        <f t="shared" si="18"/>
        <v>23071</v>
      </c>
      <c r="V33" s="61">
        <f t="shared" si="19"/>
        <v>378015805</v>
      </c>
      <c r="W33" s="56">
        <f t="shared" si="20"/>
        <v>23327</v>
      </c>
      <c r="X33" s="61">
        <f t="shared" si="21"/>
        <v>382210109</v>
      </c>
      <c r="Y33" s="56">
        <f t="shared" si="22"/>
        <v>23583</v>
      </c>
      <c r="Z33" s="61">
        <f t="shared" si="23"/>
        <v>386404413</v>
      </c>
      <c r="AA33" s="56">
        <f t="shared" si="24"/>
        <v>23839</v>
      </c>
      <c r="AB33" s="61">
        <f t="shared" si="25"/>
        <v>488243261</v>
      </c>
      <c r="AC33" s="56">
        <f t="shared" si="26"/>
        <v>24095</v>
      </c>
      <c r="AD33" s="61">
        <f t="shared" si="27"/>
        <v>493486141</v>
      </c>
      <c r="AE33" s="56">
        <f t="shared" si="28"/>
        <v>24351</v>
      </c>
      <c r="AF33" s="61">
        <f t="shared" si="29"/>
        <v>498729021</v>
      </c>
      <c r="AG33" s="56">
        <f t="shared" si="30"/>
        <v>24607</v>
      </c>
      <c r="AH33" s="61">
        <f t="shared" si="31"/>
        <v>503971901</v>
      </c>
      <c r="AI33" s="61">
        <f t="shared" si="32"/>
        <v>5288410273</v>
      </c>
    </row>
    <row r="34" spans="1:35" ht="19.5" thickBot="1" x14ac:dyDescent="0.3">
      <c r="A34" s="57">
        <f t="shared" si="33"/>
        <v>226</v>
      </c>
      <c r="B34" s="60" t="s">
        <v>180</v>
      </c>
      <c r="C34" s="54">
        <f t="shared" si="0"/>
        <v>20766</v>
      </c>
      <c r="D34" s="61">
        <f t="shared" si="1"/>
        <v>170135613</v>
      </c>
      <c r="E34" s="56">
        <f t="shared" si="2"/>
        <v>21022</v>
      </c>
      <c r="F34" s="61">
        <f t="shared" si="3"/>
        <v>172232765</v>
      </c>
      <c r="G34" s="56">
        <f t="shared" si="4"/>
        <v>21278</v>
      </c>
      <c r="H34" s="61">
        <f t="shared" si="5"/>
        <v>174329917</v>
      </c>
      <c r="I34" s="56">
        <f t="shared" si="6"/>
        <v>21534</v>
      </c>
      <c r="J34" s="61">
        <f t="shared" si="7"/>
        <v>176427069</v>
      </c>
      <c r="K34" s="56">
        <f t="shared" si="8"/>
        <v>21790</v>
      </c>
      <c r="L34" s="61">
        <f t="shared" si="9"/>
        <v>267776061</v>
      </c>
      <c r="M34" s="56">
        <f t="shared" si="10"/>
        <v>22046</v>
      </c>
      <c r="N34" s="61">
        <f t="shared" si="11"/>
        <v>270921789</v>
      </c>
      <c r="O34" s="56">
        <f t="shared" si="12"/>
        <v>22302</v>
      </c>
      <c r="P34" s="61">
        <f t="shared" si="13"/>
        <v>274067517</v>
      </c>
      <c r="Q34" s="56">
        <f t="shared" si="14"/>
        <v>22558</v>
      </c>
      <c r="R34" s="61">
        <f t="shared" si="15"/>
        <v>277213245</v>
      </c>
      <c r="S34" s="56">
        <f t="shared" si="16"/>
        <v>22814</v>
      </c>
      <c r="T34" s="61">
        <f t="shared" si="17"/>
        <v>373805117</v>
      </c>
      <c r="U34" s="56">
        <f t="shared" si="18"/>
        <v>23070</v>
      </c>
      <c r="V34" s="61">
        <f t="shared" si="19"/>
        <v>377999421</v>
      </c>
      <c r="W34" s="56">
        <f t="shared" si="20"/>
        <v>23326</v>
      </c>
      <c r="X34" s="61">
        <f t="shared" si="21"/>
        <v>382193725</v>
      </c>
      <c r="Y34" s="56">
        <f t="shared" si="22"/>
        <v>23582</v>
      </c>
      <c r="Z34" s="61">
        <f t="shared" si="23"/>
        <v>386388029</v>
      </c>
      <c r="AA34" s="56">
        <f t="shared" si="24"/>
        <v>23838</v>
      </c>
      <c r="AB34" s="61">
        <f t="shared" si="25"/>
        <v>488222781</v>
      </c>
      <c r="AC34" s="56">
        <f t="shared" si="26"/>
        <v>24094</v>
      </c>
      <c r="AD34" s="61">
        <f t="shared" si="27"/>
        <v>493465661</v>
      </c>
      <c r="AE34" s="56">
        <f t="shared" si="28"/>
        <v>24350</v>
      </c>
      <c r="AF34" s="61">
        <f t="shared" si="29"/>
        <v>498708541</v>
      </c>
      <c r="AG34" s="56">
        <f t="shared" si="30"/>
        <v>24606</v>
      </c>
      <c r="AH34" s="61">
        <f t="shared" si="31"/>
        <v>503951421</v>
      </c>
      <c r="AI34" s="61">
        <f t="shared" si="32"/>
        <v>5288180882</v>
      </c>
    </row>
    <row r="35" spans="1:35" ht="19.5" thickBot="1" x14ac:dyDescent="0.3">
      <c r="A35" s="62">
        <f t="shared" si="33"/>
        <v>225</v>
      </c>
      <c r="B35" s="63" t="s">
        <v>181</v>
      </c>
      <c r="C35" s="54">
        <f t="shared" si="0"/>
        <v>20765</v>
      </c>
      <c r="D35" s="64">
        <f t="shared" si="1"/>
        <v>170127421</v>
      </c>
      <c r="E35" s="56">
        <f t="shared" si="2"/>
        <v>21021</v>
      </c>
      <c r="F35" s="64">
        <f t="shared" si="3"/>
        <v>172224573</v>
      </c>
      <c r="G35" s="56">
        <f t="shared" si="4"/>
        <v>21277</v>
      </c>
      <c r="H35" s="64">
        <f t="shared" si="5"/>
        <v>174321725</v>
      </c>
      <c r="I35" s="56">
        <f t="shared" si="6"/>
        <v>21533</v>
      </c>
      <c r="J35" s="64">
        <f t="shared" si="7"/>
        <v>176418877</v>
      </c>
      <c r="K35" s="56">
        <f t="shared" si="8"/>
        <v>21789</v>
      </c>
      <c r="L35" s="64">
        <f t="shared" si="9"/>
        <v>267763773</v>
      </c>
      <c r="M35" s="56">
        <f t="shared" si="10"/>
        <v>22045</v>
      </c>
      <c r="N35" s="64">
        <f t="shared" si="11"/>
        <v>270909501</v>
      </c>
      <c r="O35" s="56">
        <f t="shared" si="12"/>
        <v>22301</v>
      </c>
      <c r="P35" s="64">
        <f t="shared" si="13"/>
        <v>274055229</v>
      </c>
      <c r="Q35" s="56">
        <f t="shared" si="14"/>
        <v>22557</v>
      </c>
      <c r="R35" s="64">
        <f t="shared" si="15"/>
        <v>277200957</v>
      </c>
      <c r="S35" s="56">
        <f t="shared" si="16"/>
        <v>22813</v>
      </c>
      <c r="T35" s="64">
        <f t="shared" si="17"/>
        <v>373788733</v>
      </c>
      <c r="U35" s="56">
        <f t="shared" si="18"/>
        <v>23069</v>
      </c>
      <c r="V35" s="64">
        <f t="shared" si="19"/>
        <v>377983037</v>
      </c>
      <c r="W35" s="56">
        <f t="shared" si="20"/>
        <v>23325</v>
      </c>
      <c r="X35" s="64">
        <f t="shared" si="21"/>
        <v>382177341</v>
      </c>
      <c r="Y35" s="56">
        <f t="shared" si="22"/>
        <v>23581</v>
      </c>
      <c r="Z35" s="64">
        <f t="shared" si="23"/>
        <v>386371645</v>
      </c>
      <c r="AA35" s="56">
        <f t="shared" si="24"/>
        <v>23837</v>
      </c>
      <c r="AB35" s="64">
        <f t="shared" si="25"/>
        <v>488202301</v>
      </c>
      <c r="AC35" s="56">
        <f t="shared" si="26"/>
        <v>24093</v>
      </c>
      <c r="AD35" s="64">
        <f t="shared" si="27"/>
        <v>493445181</v>
      </c>
      <c r="AE35" s="56">
        <f t="shared" si="28"/>
        <v>24349</v>
      </c>
      <c r="AF35" s="64">
        <f t="shared" si="29"/>
        <v>498688061</v>
      </c>
      <c r="AG35" s="56">
        <f t="shared" si="30"/>
        <v>24605</v>
      </c>
      <c r="AH35" s="64">
        <f t="shared" si="31"/>
        <v>503930941</v>
      </c>
      <c r="AI35" s="64">
        <f t="shared" si="32"/>
        <v>5287951491</v>
      </c>
    </row>
    <row r="36" spans="1:35" ht="19.5" thickBot="1" x14ac:dyDescent="0.3">
      <c r="A36" s="65">
        <f t="shared" si="33"/>
        <v>224</v>
      </c>
      <c r="B36" s="66" t="s">
        <v>182</v>
      </c>
      <c r="C36" s="54">
        <f t="shared" si="0"/>
        <v>20764</v>
      </c>
      <c r="D36" s="69">
        <f t="shared" si="1"/>
        <v>170119229</v>
      </c>
      <c r="E36" s="56">
        <f t="shared" si="2"/>
        <v>21020</v>
      </c>
      <c r="F36" s="69">
        <f t="shared" si="3"/>
        <v>172216381</v>
      </c>
      <c r="G36" s="56">
        <f t="shared" si="4"/>
        <v>21276</v>
      </c>
      <c r="H36" s="69">
        <f t="shared" si="5"/>
        <v>174313533</v>
      </c>
      <c r="I36" s="56">
        <f t="shared" si="6"/>
        <v>21532</v>
      </c>
      <c r="J36" s="69">
        <f t="shared" si="7"/>
        <v>176410685</v>
      </c>
      <c r="K36" s="56">
        <f t="shared" si="8"/>
        <v>21788</v>
      </c>
      <c r="L36" s="69">
        <f t="shared" si="9"/>
        <v>267751485</v>
      </c>
      <c r="M36" s="56">
        <f t="shared" si="10"/>
        <v>22044</v>
      </c>
      <c r="N36" s="69">
        <f t="shared" si="11"/>
        <v>270897213</v>
      </c>
      <c r="O36" s="56">
        <f t="shared" si="12"/>
        <v>22300</v>
      </c>
      <c r="P36" s="69">
        <f t="shared" si="13"/>
        <v>274042941</v>
      </c>
      <c r="Q36" s="56">
        <f t="shared" si="14"/>
        <v>22556</v>
      </c>
      <c r="R36" s="69">
        <f t="shared" si="15"/>
        <v>277188669</v>
      </c>
      <c r="S36" s="56">
        <f t="shared" si="16"/>
        <v>22812</v>
      </c>
      <c r="T36" s="69">
        <f t="shared" si="17"/>
        <v>373772349</v>
      </c>
      <c r="U36" s="56">
        <f t="shared" si="18"/>
        <v>23068</v>
      </c>
      <c r="V36" s="69">
        <f t="shared" si="19"/>
        <v>377966653</v>
      </c>
      <c r="W36" s="56">
        <f t="shared" si="20"/>
        <v>23324</v>
      </c>
      <c r="X36" s="69">
        <f t="shared" si="21"/>
        <v>382160957</v>
      </c>
      <c r="Y36" s="56">
        <f t="shared" si="22"/>
        <v>23580</v>
      </c>
      <c r="Z36" s="69">
        <f t="shared" si="23"/>
        <v>386355261</v>
      </c>
      <c r="AA36" s="56">
        <f t="shared" si="24"/>
        <v>23836</v>
      </c>
      <c r="AB36" s="69">
        <f t="shared" si="25"/>
        <v>488181821</v>
      </c>
      <c r="AC36" s="56">
        <f t="shared" si="26"/>
        <v>24092</v>
      </c>
      <c r="AD36" s="69">
        <f t="shared" si="27"/>
        <v>493424701</v>
      </c>
      <c r="AE36" s="56">
        <f t="shared" si="28"/>
        <v>24348</v>
      </c>
      <c r="AF36" s="69">
        <f t="shared" si="29"/>
        <v>498667581</v>
      </c>
      <c r="AG36" s="56">
        <f t="shared" si="30"/>
        <v>24604</v>
      </c>
      <c r="AH36" s="69">
        <f t="shared" si="31"/>
        <v>503910461</v>
      </c>
      <c r="AI36" s="69">
        <f t="shared" si="32"/>
        <v>5287722100</v>
      </c>
    </row>
    <row r="37" spans="1:35" ht="19.5" thickBot="1" x14ac:dyDescent="0.3">
      <c r="A37" s="57">
        <f t="shared" si="33"/>
        <v>223</v>
      </c>
      <c r="B37" s="58" t="s">
        <v>183</v>
      </c>
      <c r="C37" s="54">
        <f t="shared" si="0"/>
        <v>20763</v>
      </c>
      <c r="D37" s="68">
        <f t="shared" si="1"/>
        <v>170111037</v>
      </c>
      <c r="E37" s="56">
        <f t="shared" si="2"/>
        <v>21019</v>
      </c>
      <c r="F37" s="68">
        <f t="shared" si="3"/>
        <v>172208189</v>
      </c>
      <c r="G37" s="56">
        <f t="shared" si="4"/>
        <v>21275</v>
      </c>
      <c r="H37" s="68">
        <f t="shared" si="5"/>
        <v>174305341</v>
      </c>
      <c r="I37" s="56">
        <f t="shared" si="6"/>
        <v>21531</v>
      </c>
      <c r="J37" s="68">
        <f t="shared" si="7"/>
        <v>176402493</v>
      </c>
      <c r="K37" s="56">
        <f t="shared" si="8"/>
        <v>21787</v>
      </c>
      <c r="L37" s="68">
        <f t="shared" si="9"/>
        <v>267739197</v>
      </c>
      <c r="M37" s="56">
        <f t="shared" si="10"/>
        <v>22043</v>
      </c>
      <c r="N37" s="68">
        <f t="shared" si="11"/>
        <v>270884925</v>
      </c>
      <c r="O37" s="56">
        <f t="shared" si="12"/>
        <v>22299</v>
      </c>
      <c r="P37" s="68">
        <f t="shared" si="13"/>
        <v>274030653</v>
      </c>
      <c r="Q37" s="56">
        <f t="shared" si="14"/>
        <v>22555</v>
      </c>
      <c r="R37" s="68">
        <f t="shared" si="15"/>
        <v>277176381</v>
      </c>
      <c r="S37" s="56">
        <f t="shared" si="16"/>
        <v>22811</v>
      </c>
      <c r="T37" s="68">
        <f t="shared" si="17"/>
        <v>373755965</v>
      </c>
      <c r="U37" s="56">
        <f t="shared" si="18"/>
        <v>23067</v>
      </c>
      <c r="V37" s="68">
        <f t="shared" si="19"/>
        <v>377950269</v>
      </c>
      <c r="W37" s="56">
        <f t="shared" si="20"/>
        <v>23323</v>
      </c>
      <c r="X37" s="68">
        <f t="shared" si="21"/>
        <v>382144573</v>
      </c>
      <c r="Y37" s="56">
        <f t="shared" si="22"/>
        <v>23579</v>
      </c>
      <c r="Z37" s="68">
        <f t="shared" si="23"/>
        <v>386338877</v>
      </c>
      <c r="AA37" s="56">
        <f t="shared" si="24"/>
        <v>23835</v>
      </c>
      <c r="AB37" s="68">
        <f t="shared" si="25"/>
        <v>488161341</v>
      </c>
      <c r="AC37" s="56">
        <f t="shared" si="26"/>
        <v>24091</v>
      </c>
      <c r="AD37" s="68">
        <f t="shared" si="27"/>
        <v>493404221</v>
      </c>
      <c r="AE37" s="56">
        <f t="shared" si="28"/>
        <v>24347</v>
      </c>
      <c r="AF37" s="68">
        <f t="shared" si="29"/>
        <v>498647101</v>
      </c>
      <c r="AG37" s="56">
        <f t="shared" si="30"/>
        <v>24603</v>
      </c>
      <c r="AH37" s="68">
        <f t="shared" si="31"/>
        <v>503889981</v>
      </c>
      <c r="AI37" s="68">
        <f t="shared" si="32"/>
        <v>5287492709</v>
      </c>
    </row>
    <row r="38" spans="1:35" ht="19.5" thickBot="1" x14ac:dyDescent="0.3">
      <c r="A38" s="57">
        <f t="shared" si="33"/>
        <v>222</v>
      </c>
      <c r="B38" s="59" t="s">
        <v>184</v>
      </c>
      <c r="C38" s="54">
        <f t="shared" si="0"/>
        <v>20762</v>
      </c>
      <c r="D38" s="55">
        <f t="shared" si="1"/>
        <v>170102845</v>
      </c>
      <c r="E38" s="56">
        <f t="shared" si="2"/>
        <v>21018</v>
      </c>
      <c r="F38" s="55">
        <f t="shared" si="3"/>
        <v>172199997</v>
      </c>
      <c r="G38" s="56">
        <f t="shared" si="4"/>
        <v>21274</v>
      </c>
      <c r="H38" s="55">
        <f t="shared" si="5"/>
        <v>174297149</v>
      </c>
      <c r="I38" s="56">
        <f t="shared" si="6"/>
        <v>21530</v>
      </c>
      <c r="J38" s="55">
        <f t="shared" si="7"/>
        <v>176394301</v>
      </c>
      <c r="K38" s="56">
        <f t="shared" si="8"/>
        <v>21786</v>
      </c>
      <c r="L38" s="55">
        <f t="shared" si="9"/>
        <v>267726909</v>
      </c>
      <c r="M38" s="56">
        <f t="shared" si="10"/>
        <v>22042</v>
      </c>
      <c r="N38" s="55">
        <f t="shared" si="11"/>
        <v>270872637</v>
      </c>
      <c r="O38" s="56">
        <f t="shared" si="12"/>
        <v>22298</v>
      </c>
      <c r="P38" s="55">
        <f t="shared" si="13"/>
        <v>274018365</v>
      </c>
      <c r="Q38" s="56">
        <f t="shared" si="14"/>
        <v>22554</v>
      </c>
      <c r="R38" s="55">
        <f t="shared" si="15"/>
        <v>277164093</v>
      </c>
      <c r="S38" s="56">
        <f t="shared" si="16"/>
        <v>22810</v>
      </c>
      <c r="T38" s="55">
        <f t="shared" si="17"/>
        <v>373739581</v>
      </c>
      <c r="U38" s="56">
        <f t="shared" si="18"/>
        <v>23066</v>
      </c>
      <c r="V38" s="55">
        <f t="shared" si="19"/>
        <v>377933885</v>
      </c>
      <c r="W38" s="56">
        <f t="shared" si="20"/>
        <v>23322</v>
      </c>
      <c r="X38" s="55">
        <f t="shared" si="21"/>
        <v>382128189</v>
      </c>
      <c r="Y38" s="56">
        <f t="shared" si="22"/>
        <v>23578</v>
      </c>
      <c r="Z38" s="55">
        <f t="shared" si="23"/>
        <v>386322493</v>
      </c>
      <c r="AA38" s="56">
        <f t="shared" si="24"/>
        <v>23834</v>
      </c>
      <c r="AB38" s="55">
        <f t="shared" si="25"/>
        <v>488140861</v>
      </c>
      <c r="AC38" s="56">
        <f t="shared" si="26"/>
        <v>24090</v>
      </c>
      <c r="AD38" s="55">
        <f t="shared" si="27"/>
        <v>493383741</v>
      </c>
      <c r="AE38" s="56">
        <f t="shared" si="28"/>
        <v>24346</v>
      </c>
      <c r="AF38" s="55">
        <f t="shared" si="29"/>
        <v>498626621</v>
      </c>
      <c r="AG38" s="56">
        <f t="shared" si="30"/>
        <v>24602</v>
      </c>
      <c r="AH38" s="55">
        <f t="shared" si="31"/>
        <v>503869501</v>
      </c>
      <c r="AI38" s="55">
        <f t="shared" si="32"/>
        <v>5287263318</v>
      </c>
    </row>
    <row r="39" spans="1:35" ht="19.5" thickBot="1" x14ac:dyDescent="0.3">
      <c r="A39" s="57">
        <f t="shared" si="33"/>
        <v>221</v>
      </c>
      <c r="B39" s="59" t="s">
        <v>185</v>
      </c>
      <c r="C39" s="54">
        <f t="shared" si="0"/>
        <v>20761</v>
      </c>
      <c r="D39" s="55">
        <f t="shared" si="1"/>
        <v>170094653</v>
      </c>
      <c r="E39" s="56">
        <f t="shared" si="2"/>
        <v>21017</v>
      </c>
      <c r="F39" s="55">
        <f t="shared" si="3"/>
        <v>172191805</v>
      </c>
      <c r="G39" s="56">
        <f t="shared" si="4"/>
        <v>21273</v>
      </c>
      <c r="H39" s="55">
        <f t="shared" si="5"/>
        <v>174288957</v>
      </c>
      <c r="I39" s="56">
        <f t="shared" si="6"/>
        <v>21529</v>
      </c>
      <c r="J39" s="55">
        <f t="shared" si="7"/>
        <v>176386109</v>
      </c>
      <c r="K39" s="56">
        <f t="shared" si="8"/>
        <v>21785</v>
      </c>
      <c r="L39" s="55">
        <f t="shared" si="9"/>
        <v>267714621</v>
      </c>
      <c r="M39" s="56">
        <f t="shared" si="10"/>
        <v>22041</v>
      </c>
      <c r="N39" s="55">
        <f t="shared" si="11"/>
        <v>270860349</v>
      </c>
      <c r="O39" s="56">
        <f t="shared" si="12"/>
        <v>22297</v>
      </c>
      <c r="P39" s="55">
        <f t="shared" si="13"/>
        <v>274006077</v>
      </c>
      <c r="Q39" s="56">
        <f t="shared" si="14"/>
        <v>22553</v>
      </c>
      <c r="R39" s="55">
        <f t="shared" si="15"/>
        <v>277151805</v>
      </c>
      <c r="S39" s="56">
        <f t="shared" si="16"/>
        <v>22809</v>
      </c>
      <c r="T39" s="55">
        <f t="shared" si="17"/>
        <v>373723197</v>
      </c>
      <c r="U39" s="56">
        <f t="shared" si="18"/>
        <v>23065</v>
      </c>
      <c r="V39" s="55">
        <f t="shared" si="19"/>
        <v>377917501</v>
      </c>
      <c r="W39" s="56">
        <f t="shared" si="20"/>
        <v>23321</v>
      </c>
      <c r="X39" s="55">
        <f t="shared" si="21"/>
        <v>382111805</v>
      </c>
      <c r="Y39" s="56">
        <f t="shared" si="22"/>
        <v>23577</v>
      </c>
      <c r="Z39" s="55">
        <f t="shared" si="23"/>
        <v>386306109</v>
      </c>
      <c r="AA39" s="56">
        <f t="shared" si="24"/>
        <v>23833</v>
      </c>
      <c r="AB39" s="55">
        <f t="shared" si="25"/>
        <v>488120381</v>
      </c>
      <c r="AC39" s="56">
        <f t="shared" si="26"/>
        <v>24089</v>
      </c>
      <c r="AD39" s="55">
        <f t="shared" si="27"/>
        <v>493363261</v>
      </c>
      <c r="AE39" s="56">
        <f t="shared" si="28"/>
        <v>24345</v>
      </c>
      <c r="AF39" s="55">
        <f t="shared" si="29"/>
        <v>498606141</v>
      </c>
      <c r="AG39" s="56">
        <f t="shared" si="30"/>
        <v>24601</v>
      </c>
      <c r="AH39" s="55">
        <f t="shared" si="31"/>
        <v>503849021</v>
      </c>
      <c r="AI39" s="55">
        <f t="shared" si="32"/>
        <v>5287033927</v>
      </c>
    </row>
    <row r="40" spans="1:35" ht="19.5" thickBot="1" x14ac:dyDescent="0.3">
      <c r="A40" s="57">
        <f t="shared" si="33"/>
        <v>220</v>
      </c>
      <c r="B40" s="60" t="s">
        <v>186</v>
      </c>
      <c r="C40" s="54">
        <f t="shared" si="0"/>
        <v>20760</v>
      </c>
      <c r="D40" s="61">
        <f t="shared" si="1"/>
        <v>170086461</v>
      </c>
      <c r="E40" s="56">
        <f t="shared" si="2"/>
        <v>21016</v>
      </c>
      <c r="F40" s="61">
        <f t="shared" si="3"/>
        <v>172183613</v>
      </c>
      <c r="G40" s="56">
        <f t="shared" si="4"/>
        <v>21272</v>
      </c>
      <c r="H40" s="61">
        <f t="shared" si="5"/>
        <v>174280765</v>
      </c>
      <c r="I40" s="56">
        <f t="shared" si="6"/>
        <v>21528</v>
      </c>
      <c r="J40" s="61">
        <f t="shared" si="7"/>
        <v>176377917</v>
      </c>
      <c r="K40" s="56">
        <f t="shared" si="8"/>
        <v>21784</v>
      </c>
      <c r="L40" s="61">
        <f t="shared" si="9"/>
        <v>267702333</v>
      </c>
      <c r="M40" s="56">
        <f t="shared" si="10"/>
        <v>22040</v>
      </c>
      <c r="N40" s="61">
        <f t="shared" si="11"/>
        <v>270848061</v>
      </c>
      <c r="O40" s="56">
        <f t="shared" si="12"/>
        <v>22296</v>
      </c>
      <c r="P40" s="61">
        <f t="shared" si="13"/>
        <v>273993789</v>
      </c>
      <c r="Q40" s="56">
        <f t="shared" si="14"/>
        <v>22552</v>
      </c>
      <c r="R40" s="61">
        <f t="shared" si="15"/>
        <v>277139517</v>
      </c>
      <c r="S40" s="56">
        <f t="shared" si="16"/>
        <v>22808</v>
      </c>
      <c r="T40" s="61">
        <f t="shared" si="17"/>
        <v>373706813</v>
      </c>
      <c r="U40" s="56">
        <f t="shared" si="18"/>
        <v>23064</v>
      </c>
      <c r="V40" s="61">
        <f t="shared" si="19"/>
        <v>377901117</v>
      </c>
      <c r="W40" s="56">
        <f t="shared" si="20"/>
        <v>23320</v>
      </c>
      <c r="X40" s="61">
        <f t="shared" si="21"/>
        <v>382095421</v>
      </c>
      <c r="Y40" s="56">
        <f t="shared" si="22"/>
        <v>23576</v>
      </c>
      <c r="Z40" s="61">
        <f t="shared" si="23"/>
        <v>386289725</v>
      </c>
      <c r="AA40" s="56">
        <f t="shared" si="24"/>
        <v>23832</v>
      </c>
      <c r="AB40" s="61">
        <f t="shared" si="25"/>
        <v>488099901</v>
      </c>
      <c r="AC40" s="56">
        <f t="shared" si="26"/>
        <v>24088</v>
      </c>
      <c r="AD40" s="61">
        <f t="shared" si="27"/>
        <v>493342781</v>
      </c>
      <c r="AE40" s="56">
        <f t="shared" si="28"/>
        <v>24344</v>
      </c>
      <c r="AF40" s="61">
        <f t="shared" si="29"/>
        <v>498585661</v>
      </c>
      <c r="AG40" s="56">
        <f t="shared" si="30"/>
        <v>24600</v>
      </c>
      <c r="AH40" s="61">
        <f t="shared" si="31"/>
        <v>503828541</v>
      </c>
      <c r="AI40" s="61">
        <f t="shared" si="32"/>
        <v>5286804536</v>
      </c>
    </row>
    <row r="41" spans="1:35" ht="19.5" thickBot="1" x14ac:dyDescent="0.3">
      <c r="A41" s="57">
        <f t="shared" si="33"/>
        <v>219</v>
      </c>
      <c r="B41" s="60" t="s">
        <v>187</v>
      </c>
      <c r="C41" s="54">
        <f t="shared" si="0"/>
        <v>20759</v>
      </c>
      <c r="D41" s="61">
        <f t="shared" si="1"/>
        <v>170078269</v>
      </c>
      <c r="E41" s="56">
        <f t="shared" si="2"/>
        <v>21015</v>
      </c>
      <c r="F41" s="61">
        <f t="shared" si="3"/>
        <v>172175421</v>
      </c>
      <c r="G41" s="56">
        <f t="shared" si="4"/>
        <v>21271</v>
      </c>
      <c r="H41" s="61">
        <f t="shared" si="5"/>
        <v>174272573</v>
      </c>
      <c r="I41" s="56">
        <f t="shared" si="6"/>
        <v>21527</v>
      </c>
      <c r="J41" s="61">
        <f t="shared" si="7"/>
        <v>176369725</v>
      </c>
      <c r="K41" s="56">
        <f t="shared" si="8"/>
        <v>21783</v>
      </c>
      <c r="L41" s="61">
        <f t="shared" si="9"/>
        <v>267690045</v>
      </c>
      <c r="M41" s="56">
        <f t="shared" si="10"/>
        <v>22039</v>
      </c>
      <c r="N41" s="61">
        <f t="shared" si="11"/>
        <v>270835773</v>
      </c>
      <c r="O41" s="56">
        <f t="shared" si="12"/>
        <v>22295</v>
      </c>
      <c r="P41" s="61">
        <f t="shared" si="13"/>
        <v>273981501</v>
      </c>
      <c r="Q41" s="56">
        <f t="shared" si="14"/>
        <v>22551</v>
      </c>
      <c r="R41" s="61">
        <f t="shared" si="15"/>
        <v>277127229</v>
      </c>
      <c r="S41" s="56">
        <f t="shared" si="16"/>
        <v>22807</v>
      </c>
      <c r="T41" s="61">
        <f t="shared" si="17"/>
        <v>373690429</v>
      </c>
      <c r="U41" s="56">
        <f t="shared" si="18"/>
        <v>23063</v>
      </c>
      <c r="V41" s="61">
        <f t="shared" si="19"/>
        <v>377884733</v>
      </c>
      <c r="W41" s="56">
        <f t="shared" si="20"/>
        <v>23319</v>
      </c>
      <c r="X41" s="61">
        <f t="shared" si="21"/>
        <v>382079037</v>
      </c>
      <c r="Y41" s="56">
        <f t="shared" si="22"/>
        <v>23575</v>
      </c>
      <c r="Z41" s="61">
        <f t="shared" si="23"/>
        <v>386273341</v>
      </c>
      <c r="AA41" s="56">
        <f t="shared" si="24"/>
        <v>23831</v>
      </c>
      <c r="AB41" s="61">
        <f t="shared" si="25"/>
        <v>488079421</v>
      </c>
      <c r="AC41" s="56">
        <f t="shared" si="26"/>
        <v>24087</v>
      </c>
      <c r="AD41" s="61">
        <f t="shared" si="27"/>
        <v>493322301</v>
      </c>
      <c r="AE41" s="56">
        <f t="shared" si="28"/>
        <v>24343</v>
      </c>
      <c r="AF41" s="61">
        <f t="shared" si="29"/>
        <v>498565181</v>
      </c>
      <c r="AG41" s="56">
        <f t="shared" si="30"/>
        <v>24599</v>
      </c>
      <c r="AH41" s="61">
        <f t="shared" si="31"/>
        <v>503808061</v>
      </c>
      <c r="AI41" s="61">
        <f t="shared" si="32"/>
        <v>5286575145</v>
      </c>
    </row>
    <row r="42" spans="1:35" ht="19.5" thickBot="1" x14ac:dyDescent="0.3">
      <c r="A42" s="57">
        <f t="shared" si="33"/>
        <v>218</v>
      </c>
      <c r="B42" s="60" t="s">
        <v>188</v>
      </c>
      <c r="C42" s="54">
        <f t="shared" si="0"/>
        <v>20758</v>
      </c>
      <c r="D42" s="61">
        <f t="shared" si="1"/>
        <v>170070077</v>
      </c>
      <c r="E42" s="56">
        <f t="shared" si="2"/>
        <v>21014</v>
      </c>
      <c r="F42" s="61">
        <f t="shared" si="3"/>
        <v>172167229</v>
      </c>
      <c r="G42" s="56">
        <f t="shared" si="4"/>
        <v>21270</v>
      </c>
      <c r="H42" s="61">
        <f t="shared" si="5"/>
        <v>174264381</v>
      </c>
      <c r="I42" s="56">
        <f t="shared" si="6"/>
        <v>21526</v>
      </c>
      <c r="J42" s="61">
        <f t="shared" si="7"/>
        <v>176361533</v>
      </c>
      <c r="K42" s="56">
        <f t="shared" si="8"/>
        <v>21782</v>
      </c>
      <c r="L42" s="61">
        <f t="shared" si="9"/>
        <v>267677757</v>
      </c>
      <c r="M42" s="56">
        <f t="shared" si="10"/>
        <v>22038</v>
      </c>
      <c r="N42" s="61">
        <f t="shared" si="11"/>
        <v>270823485</v>
      </c>
      <c r="O42" s="56">
        <f t="shared" si="12"/>
        <v>22294</v>
      </c>
      <c r="P42" s="61">
        <f t="shared" si="13"/>
        <v>273969213</v>
      </c>
      <c r="Q42" s="56">
        <f t="shared" si="14"/>
        <v>22550</v>
      </c>
      <c r="R42" s="61">
        <f t="shared" si="15"/>
        <v>277114941</v>
      </c>
      <c r="S42" s="56">
        <f t="shared" si="16"/>
        <v>22806</v>
      </c>
      <c r="T42" s="61">
        <f t="shared" si="17"/>
        <v>373674045</v>
      </c>
      <c r="U42" s="56">
        <f t="shared" si="18"/>
        <v>23062</v>
      </c>
      <c r="V42" s="61">
        <f t="shared" si="19"/>
        <v>377868349</v>
      </c>
      <c r="W42" s="56">
        <f t="shared" si="20"/>
        <v>23318</v>
      </c>
      <c r="X42" s="61">
        <f t="shared" si="21"/>
        <v>382062653</v>
      </c>
      <c r="Y42" s="56">
        <f t="shared" si="22"/>
        <v>23574</v>
      </c>
      <c r="Z42" s="61">
        <f t="shared" si="23"/>
        <v>386256957</v>
      </c>
      <c r="AA42" s="56">
        <f t="shared" si="24"/>
        <v>23830</v>
      </c>
      <c r="AB42" s="61">
        <f t="shared" si="25"/>
        <v>488058941</v>
      </c>
      <c r="AC42" s="56">
        <f t="shared" si="26"/>
        <v>24086</v>
      </c>
      <c r="AD42" s="61">
        <f t="shared" si="27"/>
        <v>493301821</v>
      </c>
      <c r="AE42" s="56">
        <f t="shared" si="28"/>
        <v>24342</v>
      </c>
      <c r="AF42" s="61">
        <f t="shared" si="29"/>
        <v>498544701</v>
      </c>
      <c r="AG42" s="56">
        <f t="shared" si="30"/>
        <v>24598</v>
      </c>
      <c r="AH42" s="61">
        <f t="shared" si="31"/>
        <v>503787581</v>
      </c>
      <c r="AI42" s="61">
        <f t="shared" si="32"/>
        <v>5286345754</v>
      </c>
    </row>
    <row r="43" spans="1:35" ht="19.5" thickBot="1" x14ac:dyDescent="0.3">
      <c r="A43" s="57">
        <f t="shared" si="33"/>
        <v>217</v>
      </c>
      <c r="B43" s="60" t="s">
        <v>189</v>
      </c>
      <c r="C43" s="54">
        <f t="shared" si="0"/>
        <v>20757</v>
      </c>
      <c r="D43" s="61">
        <f t="shared" si="1"/>
        <v>170061885</v>
      </c>
      <c r="E43" s="56">
        <f t="shared" si="2"/>
        <v>21013</v>
      </c>
      <c r="F43" s="61">
        <f t="shared" si="3"/>
        <v>172159037</v>
      </c>
      <c r="G43" s="56">
        <f t="shared" si="4"/>
        <v>21269</v>
      </c>
      <c r="H43" s="61">
        <f t="shared" si="5"/>
        <v>174256189</v>
      </c>
      <c r="I43" s="56">
        <f t="shared" si="6"/>
        <v>21525</v>
      </c>
      <c r="J43" s="61">
        <f t="shared" si="7"/>
        <v>176353341</v>
      </c>
      <c r="K43" s="56">
        <f t="shared" si="8"/>
        <v>21781</v>
      </c>
      <c r="L43" s="61">
        <f t="shared" si="9"/>
        <v>267665469</v>
      </c>
      <c r="M43" s="56">
        <f t="shared" si="10"/>
        <v>22037</v>
      </c>
      <c r="N43" s="61">
        <f t="shared" si="11"/>
        <v>270811197</v>
      </c>
      <c r="O43" s="56">
        <f t="shared" si="12"/>
        <v>22293</v>
      </c>
      <c r="P43" s="61">
        <f t="shared" si="13"/>
        <v>273956925</v>
      </c>
      <c r="Q43" s="56">
        <f t="shared" si="14"/>
        <v>22549</v>
      </c>
      <c r="R43" s="61">
        <f t="shared" si="15"/>
        <v>277102653</v>
      </c>
      <c r="S43" s="56">
        <f t="shared" si="16"/>
        <v>22805</v>
      </c>
      <c r="T43" s="61">
        <f t="shared" si="17"/>
        <v>373657661</v>
      </c>
      <c r="U43" s="56">
        <f t="shared" si="18"/>
        <v>23061</v>
      </c>
      <c r="V43" s="61">
        <f t="shared" si="19"/>
        <v>377851965</v>
      </c>
      <c r="W43" s="56">
        <f t="shared" si="20"/>
        <v>23317</v>
      </c>
      <c r="X43" s="61">
        <f t="shared" si="21"/>
        <v>382046269</v>
      </c>
      <c r="Y43" s="56">
        <f t="shared" si="22"/>
        <v>23573</v>
      </c>
      <c r="Z43" s="61">
        <f t="shared" si="23"/>
        <v>386240573</v>
      </c>
      <c r="AA43" s="56">
        <f t="shared" si="24"/>
        <v>23829</v>
      </c>
      <c r="AB43" s="61">
        <f t="shared" si="25"/>
        <v>488038461</v>
      </c>
      <c r="AC43" s="56">
        <f t="shared" si="26"/>
        <v>24085</v>
      </c>
      <c r="AD43" s="61">
        <f t="shared" si="27"/>
        <v>493281341</v>
      </c>
      <c r="AE43" s="56">
        <f t="shared" si="28"/>
        <v>24341</v>
      </c>
      <c r="AF43" s="61">
        <f t="shared" si="29"/>
        <v>498524221</v>
      </c>
      <c r="AG43" s="56">
        <f t="shared" si="30"/>
        <v>24597</v>
      </c>
      <c r="AH43" s="61">
        <f t="shared" si="31"/>
        <v>503767101</v>
      </c>
      <c r="AI43" s="61">
        <f t="shared" si="32"/>
        <v>5286116363</v>
      </c>
    </row>
    <row r="44" spans="1:35" ht="19.5" thickBot="1" x14ac:dyDescent="0.3">
      <c r="A44" s="57">
        <f t="shared" si="33"/>
        <v>216</v>
      </c>
      <c r="B44" s="59" t="s">
        <v>190</v>
      </c>
      <c r="C44" s="54">
        <f t="shared" si="0"/>
        <v>20756</v>
      </c>
      <c r="D44" s="55">
        <f t="shared" si="1"/>
        <v>170053693</v>
      </c>
      <c r="E44" s="56">
        <f t="shared" si="2"/>
        <v>21012</v>
      </c>
      <c r="F44" s="55">
        <f t="shared" si="3"/>
        <v>172150845</v>
      </c>
      <c r="G44" s="56">
        <f t="shared" si="4"/>
        <v>21268</v>
      </c>
      <c r="H44" s="55">
        <f t="shared" si="5"/>
        <v>174247997</v>
      </c>
      <c r="I44" s="56">
        <f t="shared" si="6"/>
        <v>21524</v>
      </c>
      <c r="J44" s="55">
        <f t="shared" si="7"/>
        <v>176345149</v>
      </c>
      <c r="K44" s="56">
        <f t="shared" si="8"/>
        <v>21780</v>
      </c>
      <c r="L44" s="55">
        <f t="shared" si="9"/>
        <v>267653181</v>
      </c>
      <c r="M44" s="56">
        <f t="shared" si="10"/>
        <v>22036</v>
      </c>
      <c r="N44" s="55">
        <f t="shared" si="11"/>
        <v>270798909</v>
      </c>
      <c r="O44" s="56">
        <f t="shared" si="12"/>
        <v>22292</v>
      </c>
      <c r="P44" s="55">
        <f t="shared" si="13"/>
        <v>273944637</v>
      </c>
      <c r="Q44" s="56">
        <f t="shared" si="14"/>
        <v>22548</v>
      </c>
      <c r="R44" s="55">
        <f t="shared" si="15"/>
        <v>277090365</v>
      </c>
      <c r="S44" s="56">
        <f t="shared" si="16"/>
        <v>22804</v>
      </c>
      <c r="T44" s="55">
        <f t="shared" si="17"/>
        <v>373641277</v>
      </c>
      <c r="U44" s="56">
        <f t="shared" si="18"/>
        <v>23060</v>
      </c>
      <c r="V44" s="55">
        <f t="shared" si="19"/>
        <v>377835581</v>
      </c>
      <c r="W44" s="56">
        <f t="shared" si="20"/>
        <v>23316</v>
      </c>
      <c r="X44" s="55">
        <f t="shared" si="21"/>
        <v>382029885</v>
      </c>
      <c r="Y44" s="56">
        <f t="shared" si="22"/>
        <v>23572</v>
      </c>
      <c r="Z44" s="55">
        <f t="shared" si="23"/>
        <v>386224189</v>
      </c>
      <c r="AA44" s="56">
        <f t="shared" si="24"/>
        <v>23828</v>
      </c>
      <c r="AB44" s="55">
        <f t="shared" si="25"/>
        <v>488017981</v>
      </c>
      <c r="AC44" s="56">
        <f t="shared" si="26"/>
        <v>24084</v>
      </c>
      <c r="AD44" s="55">
        <f t="shared" si="27"/>
        <v>493260861</v>
      </c>
      <c r="AE44" s="56">
        <f t="shared" si="28"/>
        <v>24340</v>
      </c>
      <c r="AF44" s="55">
        <f t="shared" si="29"/>
        <v>498503741</v>
      </c>
      <c r="AG44" s="56">
        <f t="shared" si="30"/>
        <v>24596</v>
      </c>
      <c r="AH44" s="55">
        <f t="shared" si="31"/>
        <v>503746621</v>
      </c>
      <c r="AI44" s="55">
        <f t="shared" si="32"/>
        <v>5285886972</v>
      </c>
    </row>
    <row r="45" spans="1:35" ht="19.5" thickBot="1" x14ac:dyDescent="0.3">
      <c r="A45" s="57">
        <f t="shared" si="33"/>
        <v>215</v>
      </c>
      <c r="B45" s="59" t="s">
        <v>191</v>
      </c>
      <c r="C45" s="54">
        <f t="shared" si="0"/>
        <v>20755</v>
      </c>
      <c r="D45" s="55">
        <f t="shared" si="1"/>
        <v>170045501</v>
      </c>
      <c r="E45" s="56">
        <f t="shared" si="2"/>
        <v>21011</v>
      </c>
      <c r="F45" s="55">
        <f t="shared" si="3"/>
        <v>172142653</v>
      </c>
      <c r="G45" s="56">
        <f t="shared" si="4"/>
        <v>21267</v>
      </c>
      <c r="H45" s="55">
        <f t="shared" si="5"/>
        <v>174239805</v>
      </c>
      <c r="I45" s="56">
        <f t="shared" si="6"/>
        <v>21523</v>
      </c>
      <c r="J45" s="55">
        <f t="shared" si="7"/>
        <v>176336957</v>
      </c>
      <c r="K45" s="56">
        <f t="shared" si="8"/>
        <v>21779</v>
      </c>
      <c r="L45" s="55">
        <f t="shared" si="9"/>
        <v>267640893</v>
      </c>
      <c r="M45" s="56">
        <f t="shared" si="10"/>
        <v>22035</v>
      </c>
      <c r="N45" s="55">
        <f t="shared" si="11"/>
        <v>270786621</v>
      </c>
      <c r="O45" s="56">
        <f t="shared" si="12"/>
        <v>22291</v>
      </c>
      <c r="P45" s="55">
        <f t="shared" si="13"/>
        <v>273932349</v>
      </c>
      <c r="Q45" s="56">
        <f t="shared" si="14"/>
        <v>22547</v>
      </c>
      <c r="R45" s="55">
        <f t="shared" si="15"/>
        <v>277078077</v>
      </c>
      <c r="S45" s="56">
        <f t="shared" si="16"/>
        <v>22803</v>
      </c>
      <c r="T45" s="55">
        <f t="shared" si="17"/>
        <v>373624893</v>
      </c>
      <c r="U45" s="56">
        <f t="shared" si="18"/>
        <v>23059</v>
      </c>
      <c r="V45" s="55">
        <f t="shared" si="19"/>
        <v>377819197</v>
      </c>
      <c r="W45" s="56">
        <f t="shared" si="20"/>
        <v>23315</v>
      </c>
      <c r="X45" s="55">
        <f t="shared" si="21"/>
        <v>382013501</v>
      </c>
      <c r="Y45" s="56">
        <f t="shared" si="22"/>
        <v>23571</v>
      </c>
      <c r="Z45" s="55">
        <f t="shared" si="23"/>
        <v>386207805</v>
      </c>
      <c r="AA45" s="56">
        <f t="shared" si="24"/>
        <v>23827</v>
      </c>
      <c r="AB45" s="55">
        <f t="shared" si="25"/>
        <v>487997501</v>
      </c>
      <c r="AC45" s="56">
        <f t="shared" si="26"/>
        <v>24083</v>
      </c>
      <c r="AD45" s="55">
        <f t="shared" si="27"/>
        <v>493240381</v>
      </c>
      <c r="AE45" s="56">
        <f t="shared" si="28"/>
        <v>24339</v>
      </c>
      <c r="AF45" s="55">
        <f t="shared" si="29"/>
        <v>498483261</v>
      </c>
      <c r="AG45" s="56">
        <f t="shared" si="30"/>
        <v>24595</v>
      </c>
      <c r="AH45" s="55">
        <f t="shared" si="31"/>
        <v>503726141</v>
      </c>
      <c r="AI45" s="55">
        <f t="shared" si="32"/>
        <v>5285657581</v>
      </c>
    </row>
    <row r="46" spans="1:35" ht="19.5" thickBot="1" x14ac:dyDescent="0.3">
      <c r="A46" s="57">
        <f t="shared" si="33"/>
        <v>214</v>
      </c>
      <c r="B46" s="59" t="s">
        <v>192</v>
      </c>
      <c r="C46" s="54">
        <f t="shared" si="0"/>
        <v>20754</v>
      </c>
      <c r="D46" s="55">
        <f t="shared" si="1"/>
        <v>170037309</v>
      </c>
      <c r="E46" s="56">
        <f t="shared" si="2"/>
        <v>21010</v>
      </c>
      <c r="F46" s="55">
        <f t="shared" si="3"/>
        <v>172134461</v>
      </c>
      <c r="G46" s="56">
        <f t="shared" si="4"/>
        <v>21266</v>
      </c>
      <c r="H46" s="55">
        <f t="shared" si="5"/>
        <v>174231613</v>
      </c>
      <c r="I46" s="56">
        <f t="shared" si="6"/>
        <v>21522</v>
      </c>
      <c r="J46" s="55">
        <f t="shared" si="7"/>
        <v>176328765</v>
      </c>
      <c r="K46" s="56">
        <f t="shared" si="8"/>
        <v>21778</v>
      </c>
      <c r="L46" s="55">
        <f t="shared" si="9"/>
        <v>267628605</v>
      </c>
      <c r="M46" s="56">
        <f t="shared" si="10"/>
        <v>22034</v>
      </c>
      <c r="N46" s="55">
        <f t="shared" si="11"/>
        <v>270774333</v>
      </c>
      <c r="O46" s="56">
        <f t="shared" si="12"/>
        <v>22290</v>
      </c>
      <c r="P46" s="55">
        <f t="shared" si="13"/>
        <v>273920061</v>
      </c>
      <c r="Q46" s="56">
        <f t="shared" si="14"/>
        <v>22546</v>
      </c>
      <c r="R46" s="55">
        <f t="shared" si="15"/>
        <v>277065789</v>
      </c>
      <c r="S46" s="56">
        <f t="shared" si="16"/>
        <v>22802</v>
      </c>
      <c r="T46" s="55">
        <f t="shared" si="17"/>
        <v>373608509</v>
      </c>
      <c r="U46" s="56">
        <f t="shared" si="18"/>
        <v>23058</v>
      </c>
      <c r="V46" s="55">
        <f t="shared" si="19"/>
        <v>377802813</v>
      </c>
      <c r="W46" s="56">
        <f t="shared" si="20"/>
        <v>23314</v>
      </c>
      <c r="X46" s="55">
        <f t="shared" si="21"/>
        <v>381997117</v>
      </c>
      <c r="Y46" s="56">
        <f t="shared" si="22"/>
        <v>23570</v>
      </c>
      <c r="Z46" s="55">
        <f t="shared" si="23"/>
        <v>386191421</v>
      </c>
      <c r="AA46" s="56">
        <f t="shared" si="24"/>
        <v>23826</v>
      </c>
      <c r="AB46" s="55">
        <f t="shared" si="25"/>
        <v>487977021</v>
      </c>
      <c r="AC46" s="56">
        <f t="shared" si="26"/>
        <v>24082</v>
      </c>
      <c r="AD46" s="55">
        <f t="shared" si="27"/>
        <v>493219901</v>
      </c>
      <c r="AE46" s="56">
        <f t="shared" si="28"/>
        <v>24338</v>
      </c>
      <c r="AF46" s="55">
        <f t="shared" si="29"/>
        <v>498462781</v>
      </c>
      <c r="AG46" s="56">
        <f t="shared" si="30"/>
        <v>24594</v>
      </c>
      <c r="AH46" s="55">
        <f t="shared" si="31"/>
        <v>503705661</v>
      </c>
      <c r="AI46" s="55">
        <f t="shared" si="32"/>
        <v>5285428190</v>
      </c>
    </row>
    <row r="47" spans="1:35" ht="19.5" thickBot="1" x14ac:dyDescent="0.3">
      <c r="A47" s="57">
        <f t="shared" si="33"/>
        <v>213</v>
      </c>
      <c r="B47" s="59" t="s">
        <v>193</v>
      </c>
      <c r="C47" s="54">
        <f t="shared" si="0"/>
        <v>20753</v>
      </c>
      <c r="D47" s="55">
        <f t="shared" si="1"/>
        <v>170029117</v>
      </c>
      <c r="E47" s="56">
        <f t="shared" si="2"/>
        <v>21009</v>
      </c>
      <c r="F47" s="55">
        <f t="shared" si="3"/>
        <v>172126269</v>
      </c>
      <c r="G47" s="56">
        <f t="shared" si="4"/>
        <v>21265</v>
      </c>
      <c r="H47" s="55">
        <f t="shared" si="5"/>
        <v>174223421</v>
      </c>
      <c r="I47" s="56">
        <f t="shared" si="6"/>
        <v>21521</v>
      </c>
      <c r="J47" s="55">
        <f t="shared" si="7"/>
        <v>176320573</v>
      </c>
      <c r="K47" s="56">
        <f t="shared" si="8"/>
        <v>21777</v>
      </c>
      <c r="L47" s="55">
        <f t="shared" si="9"/>
        <v>267616317</v>
      </c>
      <c r="M47" s="56">
        <f t="shared" si="10"/>
        <v>22033</v>
      </c>
      <c r="N47" s="55">
        <f t="shared" si="11"/>
        <v>270762045</v>
      </c>
      <c r="O47" s="56">
        <f t="shared" si="12"/>
        <v>22289</v>
      </c>
      <c r="P47" s="55">
        <f t="shared" si="13"/>
        <v>273907773</v>
      </c>
      <c r="Q47" s="56">
        <f t="shared" si="14"/>
        <v>22545</v>
      </c>
      <c r="R47" s="55">
        <f t="shared" si="15"/>
        <v>277053501</v>
      </c>
      <c r="S47" s="56">
        <f t="shared" si="16"/>
        <v>22801</v>
      </c>
      <c r="T47" s="55">
        <f t="shared" si="17"/>
        <v>373592125</v>
      </c>
      <c r="U47" s="56">
        <f t="shared" si="18"/>
        <v>23057</v>
      </c>
      <c r="V47" s="55">
        <f t="shared" si="19"/>
        <v>377786429</v>
      </c>
      <c r="W47" s="56">
        <f t="shared" si="20"/>
        <v>23313</v>
      </c>
      <c r="X47" s="55">
        <f t="shared" si="21"/>
        <v>381980733</v>
      </c>
      <c r="Y47" s="56">
        <f t="shared" si="22"/>
        <v>23569</v>
      </c>
      <c r="Z47" s="55">
        <f t="shared" si="23"/>
        <v>386175037</v>
      </c>
      <c r="AA47" s="56">
        <f t="shared" si="24"/>
        <v>23825</v>
      </c>
      <c r="AB47" s="55">
        <f t="shared" si="25"/>
        <v>487956541</v>
      </c>
      <c r="AC47" s="56">
        <f t="shared" si="26"/>
        <v>24081</v>
      </c>
      <c r="AD47" s="55">
        <f t="shared" si="27"/>
        <v>493199421</v>
      </c>
      <c r="AE47" s="56">
        <f t="shared" si="28"/>
        <v>24337</v>
      </c>
      <c r="AF47" s="55">
        <f t="shared" si="29"/>
        <v>498442301</v>
      </c>
      <c r="AG47" s="56">
        <f t="shared" si="30"/>
        <v>24593</v>
      </c>
      <c r="AH47" s="55">
        <f t="shared" si="31"/>
        <v>503685181</v>
      </c>
      <c r="AI47" s="55">
        <f t="shared" si="32"/>
        <v>5285198799</v>
      </c>
    </row>
    <row r="48" spans="1:35" ht="19.5" thickBot="1" x14ac:dyDescent="0.3">
      <c r="A48" s="57">
        <f t="shared" si="33"/>
        <v>212</v>
      </c>
      <c r="B48" s="60" t="s">
        <v>194</v>
      </c>
      <c r="C48" s="54">
        <f t="shared" si="0"/>
        <v>20752</v>
      </c>
      <c r="D48" s="61">
        <f t="shared" si="1"/>
        <v>170020925</v>
      </c>
      <c r="E48" s="56">
        <f t="shared" si="2"/>
        <v>21008</v>
      </c>
      <c r="F48" s="61">
        <f t="shared" si="3"/>
        <v>172118077</v>
      </c>
      <c r="G48" s="56">
        <f t="shared" si="4"/>
        <v>21264</v>
      </c>
      <c r="H48" s="61">
        <f t="shared" si="5"/>
        <v>174215229</v>
      </c>
      <c r="I48" s="56">
        <f t="shared" si="6"/>
        <v>21520</v>
      </c>
      <c r="J48" s="61">
        <f t="shared" si="7"/>
        <v>176312381</v>
      </c>
      <c r="K48" s="56">
        <f t="shared" si="8"/>
        <v>21776</v>
      </c>
      <c r="L48" s="61">
        <f t="shared" si="9"/>
        <v>267604029</v>
      </c>
      <c r="M48" s="56">
        <f t="shared" si="10"/>
        <v>22032</v>
      </c>
      <c r="N48" s="61">
        <f t="shared" si="11"/>
        <v>270749757</v>
      </c>
      <c r="O48" s="56">
        <f t="shared" si="12"/>
        <v>22288</v>
      </c>
      <c r="P48" s="61">
        <f t="shared" si="13"/>
        <v>273895485</v>
      </c>
      <c r="Q48" s="56">
        <f t="shared" si="14"/>
        <v>22544</v>
      </c>
      <c r="R48" s="61">
        <f t="shared" si="15"/>
        <v>277041213</v>
      </c>
      <c r="S48" s="56">
        <f t="shared" si="16"/>
        <v>22800</v>
      </c>
      <c r="T48" s="61">
        <f t="shared" si="17"/>
        <v>373575741</v>
      </c>
      <c r="U48" s="56">
        <f t="shared" si="18"/>
        <v>23056</v>
      </c>
      <c r="V48" s="61">
        <f t="shared" si="19"/>
        <v>377770045</v>
      </c>
      <c r="W48" s="56">
        <f t="shared" si="20"/>
        <v>23312</v>
      </c>
      <c r="X48" s="61">
        <f t="shared" si="21"/>
        <v>381964349</v>
      </c>
      <c r="Y48" s="56">
        <f t="shared" si="22"/>
        <v>23568</v>
      </c>
      <c r="Z48" s="61">
        <f t="shared" si="23"/>
        <v>386158653</v>
      </c>
      <c r="AA48" s="56">
        <f t="shared" si="24"/>
        <v>23824</v>
      </c>
      <c r="AB48" s="61">
        <f t="shared" si="25"/>
        <v>487936061</v>
      </c>
      <c r="AC48" s="56">
        <f t="shared" si="26"/>
        <v>24080</v>
      </c>
      <c r="AD48" s="61">
        <f t="shared" si="27"/>
        <v>493178941</v>
      </c>
      <c r="AE48" s="56">
        <f t="shared" si="28"/>
        <v>24336</v>
      </c>
      <c r="AF48" s="61">
        <f t="shared" si="29"/>
        <v>498421821</v>
      </c>
      <c r="AG48" s="56">
        <f t="shared" si="30"/>
        <v>24592</v>
      </c>
      <c r="AH48" s="61">
        <f t="shared" si="31"/>
        <v>503664701</v>
      </c>
      <c r="AI48" s="61">
        <f t="shared" si="32"/>
        <v>5284969408</v>
      </c>
    </row>
    <row r="49" spans="1:35" ht="19.5" thickBot="1" x14ac:dyDescent="0.3">
      <c r="A49" s="57">
        <f t="shared" si="33"/>
        <v>211</v>
      </c>
      <c r="B49" s="60" t="s">
        <v>195</v>
      </c>
      <c r="C49" s="54">
        <f t="shared" si="0"/>
        <v>20751</v>
      </c>
      <c r="D49" s="61">
        <f t="shared" si="1"/>
        <v>170012733</v>
      </c>
      <c r="E49" s="56">
        <f t="shared" si="2"/>
        <v>21007</v>
      </c>
      <c r="F49" s="61">
        <f t="shared" si="3"/>
        <v>172109885</v>
      </c>
      <c r="G49" s="56">
        <f t="shared" si="4"/>
        <v>21263</v>
      </c>
      <c r="H49" s="61">
        <f t="shared" si="5"/>
        <v>174207037</v>
      </c>
      <c r="I49" s="56">
        <f t="shared" si="6"/>
        <v>21519</v>
      </c>
      <c r="J49" s="61">
        <f t="shared" si="7"/>
        <v>176304189</v>
      </c>
      <c r="K49" s="56">
        <f t="shared" si="8"/>
        <v>21775</v>
      </c>
      <c r="L49" s="61">
        <f t="shared" si="9"/>
        <v>267591741</v>
      </c>
      <c r="M49" s="56">
        <f t="shared" si="10"/>
        <v>22031</v>
      </c>
      <c r="N49" s="61">
        <f t="shared" si="11"/>
        <v>270737469</v>
      </c>
      <c r="O49" s="56">
        <f t="shared" si="12"/>
        <v>22287</v>
      </c>
      <c r="P49" s="61">
        <f t="shared" si="13"/>
        <v>273883197</v>
      </c>
      <c r="Q49" s="56">
        <f t="shared" si="14"/>
        <v>22543</v>
      </c>
      <c r="R49" s="61">
        <f t="shared" si="15"/>
        <v>277028925</v>
      </c>
      <c r="S49" s="56">
        <f t="shared" si="16"/>
        <v>22799</v>
      </c>
      <c r="T49" s="61">
        <f t="shared" si="17"/>
        <v>373559357</v>
      </c>
      <c r="U49" s="56">
        <f t="shared" si="18"/>
        <v>23055</v>
      </c>
      <c r="V49" s="61">
        <f t="shared" si="19"/>
        <v>377753661</v>
      </c>
      <c r="W49" s="56">
        <f t="shared" si="20"/>
        <v>23311</v>
      </c>
      <c r="X49" s="61">
        <f t="shared" si="21"/>
        <v>381947965</v>
      </c>
      <c r="Y49" s="56">
        <f t="shared" si="22"/>
        <v>23567</v>
      </c>
      <c r="Z49" s="61">
        <f t="shared" si="23"/>
        <v>386142269</v>
      </c>
      <c r="AA49" s="56">
        <f t="shared" si="24"/>
        <v>23823</v>
      </c>
      <c r="AB49" s="61">
        <f t="shared" si="25"/>
        <v>487915581</v>
      </c>
      <c r="AC49" s="56">
        <f t="shared" si="26"/>
        <v>24079</v>
      </c>
      <c r="AD49" s="61">
        <f t="shared" si="27"/>
        <v>493158461</v>
      </c>
      <c r="AE49" s="56">
        <f t="shared" si="28"/>
        <v>24335</v>
      </c>
      <c r="AF49" s="61">
        <f t="shared" si="29"/>
        <v>498401341</v>
      </c>
      <c r="AG49" s="56">
        <f t="shared" si="30"/>
        <v>24591</v>
      </c>
      <c r="AH49" s="61">
        <f t="shared" si="31"/>
        <v>503644221</v>
      </c>
      <c r="AI49" s="61">
        <f t="shared" si="32"/>
        <v>5284740017</v>
      </c>
    </row>
    <row r="50" spans="1:35" ht="19.5" thickBot="1" x14ac:dyDescent="0.3">
      <c r="A50" s="57">
        <f t="shared" si="33"/>
        <v>210</v>
      </c>
      <c r="B50" s="60" t="s">
        <v>196</v>
      </c>
      <c r="C50" s="54">
        <f t="shared" si="0"/>
        <v>20750</v>
      </c>
      <c r="D50" s="61">
        <f t="shared" si="1"/>
        <v>170004541</v>
      </c>
      <c r="E50" s="56">
        <f t="shared" si="2"/>
        <v>21006</v>
      </c>
      <c r="F50" s="61">
        <f t="shared" si="3"/>
        <v>172101693</v>
      </c>
      <c r="G50" s="56">
        <f t="shared" si="4"/>
        <v>21262</v>
      </c>
      <c r="H50" s="61">
        <f t="shared" si="5"/>
        <v>174198845</v>
      </c>
      <c r="I50" s="56">
        <f t="shared" si="6"/>
        <v>21518</v>
      </c>
      <c r="J50" s="61">
        <f t="shared" si="7"/>
        <v>176295997</v>
      </c>
      <c r="K50" s="56">
        <f t="shared" si="8"/>
        <v>21774</v>
      </c>
      <c r="L50" s="61">
        <f t="shared" si="9"/>
        <v>267579453</v>
      </c>
      <c r="M50" s="56">
        <f t="shared" si="10"/>
        <v>22030</v>
      </c>
      <c r="N50" s="61">
        <f t="shared" si="11"/>
        <v>270725181</v>
      </c>
      <c r="O50" s="56">
        <f t="shared" si="12"/>
        <v>22286</v>
      </c>
      <c r="P50" s="61">
        <f t="shared" si="13"/>
        <v>273870909</v>
      </c>
      <c r="Q50" s="56">
        <f t="shared" si="14"/>
        <v>22542</v>
      </c>
      <c r="R50" s="61">
        <f t="shared" si="15"/>
        <v>277016637</v>
      </c>
      <c r="S50" s="56">
        <f t="shared" si="16"/>
        <v>22798</v>
      </c>
      <c r="T50" s="61">
        <f t="shared" si="17"/>
        <v>373542973</v>
      </c>
      <c r="U50" s="56">
        <f t="shared" si="18"/>
        <v>23054</v>
      </c>
      <c r="V50" s="61">
        <f t="shared" si="19"/>
        <v>377737277</v>
      </c>
      <c r="W50" s="56">
        <f t="shared" si="20"/>
        <v>23310</v>
      </c>
      <c r="X50" s="61">
        <f t="shared" si="21"/>
        <v>381931581</v>
      </c>
      <c r="Y50" s="56">
        <f t="shared" si="22"/>
        <v>23566</v>
      </c>
      <c r="Z50" s="61">
        <f t="shared" si="23"/>
        <v>386125885</v>
      </c>
      <c r="AA50" s="56">
        <f t="shared" si="24"/>
        <v>23822</v>
      </c>
      <c r="AB50" s="61">
        <f t="shared" si="25"/>
        <v>487895101</v>
      </c>
      <c r="AC50" s="56">
        <f t="shared" si="26"/>
        <v>24078</v>
      </c>
      <c r="AD50" s="61">
        <f t="shared" si="27"/>
        <v>493137981</v>
      </c>
      <c r="AE50" s="56">
        <f t="shared" si="28"/>
        <v>24334</v>
      </c>
      <c r="AF50" s="61">
        <f t="shared" si="29"/>
        <v>498380861</v>
      </c>
      <c r="AG50" s="56">
        <f t="shared" si="30"/>
        <v>24590</v>
      </c>
      <c r="AH50" s="61">
        <f t="shared" si="31"/>
        <v>503623741</v>
      </c>
      <c r="AI50" s="61">
        <f t="shared" si="32"/>
        <v>5284510626</v>
      </c>
    </row>
    <row r="51" spans="1:35" ht="19.5" thickBot="1" x14ac:dyDescent="0.3">
      <c r="A51" s="70">
        <f t="shared" si="33"/>
        <v>209</v>
      </c>
      <c r="B51" s="71" t="s">
        <v>197</v>
      </c>
      <c r="C51" s="54">
        <f t="shared" si="0"/>
        <v>20749</v>
      </c>
      <c r="D51" s="64">
        <f t="shared" si="1"/>
        <v>169996349</v>
      </c>
      <c r="E51" s="56">
        <f t="shared" si="2"/>
        <v>21005</v>
      </c>
      <c r="F51" s="64">
        <f t="shared" si="3"/>
        <v>172093501</v>
      </c>
      <c r="G51" s="56">
        <f t="shared" si="4"/>
        <v>21261</v>
      </c>
      <c r="H51" s="64">
        <f t="shared" si="5"/>
        <v>174190653</v>
      </c>
      <c r="I51" s="56">
        <f t="shared" si="6"/>
        <v>21517</v>
      </c>
      <c r="J51" s="64">
        <f t="shared" si="7"/>
        <v>176287805</v>
      </c>
      <c r="K51" s="56">
        <f t="shared" si="8"/>
        <v>21773</v>
      </c>
      <c r="L51" s="64">
        <f t="shared" si="9"/>
        <v>267567165</v>
      </c>
      <c r="M51" s="56">
        <f t="shared" si="10"/>
        <v>22029</v>
      </c>
      <c r="N51" s="64">
        <f t="shared" si="11"/>
        <v>270712893</v>
      </c>
      <c r="O51" s="56">
        <f t="shared" si="12"/>
        <v>22285</v>
      </c>
      <c r="P51" s="64">
        <f t="shared" si="13"/>
        <v>273858621</v>
      </c>
      <c r="Q51" s="56">
        <f t="shared" si="14"/>
        <v>22541</v>
      </c>
      <c r="R51" s="64">
        <f t="shared" si="15"/>
        <v>277004349</v>
      </c>
      <c r="S51" s="56">
        <f t="shared" si="16"/>
        <v>22797</v>
      </c>
      <c r="T51" s="64">
        <f t="shared" si="17"/>
        <v>373526589</v>
      </c>
      <c r="U51" s="56">
        <f t="shared" si="18"/>
        <v>23053</v>
      </c>
      <c r="V51" s="64">
        <f t="shared" si="19"/>
        <v>377720893</v>
      </c>
      <c r="W51" s="56">
        <f t="shared" si="20"/>
        <v>23309</v>
      </c>
      <c r="X51" s="64">
        <f t="shared" si="21"/>
        <v>381915197</v>
      </c>
      <c r="Y51" s="56">
        <f t="shared" si="22"/>
        <v>23565</v>
      </c>
      <c r="Z51" s="64">
        <f t="shared" si="23"/>
        <v>386109501</v>
      </c>
      <c r="AA51" s="56">
        <f t="shared" si="24"/>
        <v>23821</v>
      </c>
      <c r="AB51" s="64">
        <f t="shared" si="25"/>
        <v>487874621</v>
      </c>
      <c r="AC51" s="56">
        <f t="shared" si="26"/>
        <v>24077</v>
      </c>
      <c r="AD51" s="64">
        <f t="shared" si="27"/>
        <v>493117501</v>
      </c>
      <c r="AE51" s="56">
        <f t="shared" si="28"/>
        <v>24333</v>
      </c>
      <c r="AF51" s="64">
        <f t="shared" si="29"/>
        <v>498360381</v>
      </c>
      <c r="AG51" s="56">
        <f t="shared" si="30"/>
        <v>24589</v>
      </c>
      <c r="AH51" s="64">
        <f t="shared" si="31"/>
        <v>503603261</v>
      </c>
      <c r="AI51" s="64">
        <f t="shared" si="32"/>
        <v>5284281235</v>
      </c>
    </row>
    <row r="52" spans="1:35" ht="19.5" thickBot="1" x14ac:dyDescent="0.3">
      <c r="A52" s="52">
        <f t="shared" si="33"/>
        <v>208</v>
      </c>
      <c r="B52" s="53" t="s">
        <v>156</v>
      </c>
      <c r="C52" s="54">
        <f t="shared" si="0"/>
        <v>20748</v>
      </c>
      <c r="D52" s="67">
        <f t="shared" si="1"/>
        <v>169988157</v>
      </c>
      <c r="E52" s="56">
        <f t="shared" si="2"/>
        <v>21004</v>
      </c>
      <c r="F52" s="67">
        <f t="shared" si="3"/>
        <v>172085309</v>
      </c>
      <c r="G52" s="56">
        <f t="shared" si="4"/>
        <v>21260</v>
      </c>
      <c r="H52" s="67">
        <f t="shared" si="5"/>
        <v>174182461</v>
      </c>
      <c r="I52" s="56">
        <f t="shared" si="6"/>
        <v>21516</v>
      </c>
      <c r="J52" s="67">
        <f t="shared" si="7"/>
        <v>176279613</v>
      </c>
      <c r="K52" s="56">
        <f t="shared" si="8"/>
        <v>21772</v>
      </c>
      <c r="L52" s="67">
        <f t="shared" si="9"/>
        <v>267554877</v>
      </c>
      <c r="M52" s="56">
        <f t="shared" si="10"/>
        <v>22028</v>
      </c>
      <c r="N52" s="67">
        <f t="shared" si="11"/>
        <v>270700605</v>
      </c>
      <c r="O52" s="56">
        <f t="shared" si="12"/>
        <v>22284</v>
      </c>
      <c r="P52" s="67">
        <f t="shared" si="13"/>
        <v>273846333</v>
      </c>
      <c r="Q52" s="56">
        <f t="shared" si="14"/>
        <v>22540</v>
      </c>
      <c r="R52" s="67">
        <f t="shared" si="15"/>
        <v>276992061</v>
      </c>
      <c r="S52" s="56">
        <f t="shared" si="16"/>
        <v>22796</v>
      </c>
      <c r="T52" s="67">
        <f t="shared" si="17"/>
        <v>373510205</v>
      </c>
      <c r="U52" s="56">
        <f t="shared" si="18"/>
        <v>23052</v>
      </c>
      <c r="V52" s="67">
        <f t="shared" si="19"/>
        <v>377704509</v>
      </c>
      <c r="W52" s="56">
        <f t="shared" si="20"/>
        <v>23308</v>
      </c>
      <c r="X52" s="67">
        <f t="shared" si="21"/>
        <v>381898813</v>
      </c>
      <c r="Y52" s="56">
        <f t="shared" si="22"/>
        <v>23564</v>
      </c>
      <c r="Z52" s="67">
        <f t="shared" si="23"/>
        <v>386093117</v>
      </c>
      <c r="AA52" s="56">
        <f t="shared" si="24"/>
        <v>23820</v>
      </c>
      <c r="AB52" s="67">
        <f t="shared" si="25"/>
        <v>487854141</v>
      </c>
      <c r="AC52" s="56">
        <f t="shared" si="26"/>
        <v>24076</v>
      </c>
      <c r="AD52" s="67">
        <f t="shared" si="27"/>
        <v>493097021</v>
      </c>
      <c r="AE52" s="56">
        <f t="shared" si="28"/>
        <v>24332</v>
      </c>
      <c r="AF52" s="67">
        <f t="shared" si="29"/>
        <v>498339901</v>
      </c>
      <c r="AG52" s="56">
        <f t="shared" si="30"/>
        <v>24588</v>
      </c>
      <c r="AH52" s="67">
        <f t="shared" si="31"/>
        <v>503582781</v>
      </c>
      <c r="AI52" s="67">
        <f t="shared" si="32"/>
        <v>5284051844</v>
      </c>
    </row>
    <row r="53" spans="1:35" ht="19.5" thickBot="1" x14ac:dyDescent="0.3">
      <c r="A53" s="57">
        <f t="shared" si="33"/>
        <v>207</v>
      </c>
      <c r="B53" s="58" t="s">
        <v>198</v>
      </c>
      <c r="C53" s="54">
        <f t="shared" si="0"/>
        <v>20747</v>
      </c>
      <c r="D53" s="68">
        <f t="shared" si="1"/>
        <v>169979965</v>
      </c>
      <c r="E53" s="56">
        <f t="shared" si="2"/>
        <v>21003</v>
      </c>
      <c r="F53" s="68">
        <f t="shared" si="3"/>
        <v>172077117</v>
      </c>
      <c r="G53" s="56">
        <f t="shared" si="4"/>
        <v>21259</v>
      </c>
      <c r="H53" s="68">
        <f t="shared" si="5"/>
        <v>174174269</v>
      </c>
      <c r="I53" s="56">
        <f t="shared" si="6"/>
        <v>21515</v>
      </c>
      <c r="J53" s="68">
        <f t="shared" si="7"/>
        <v>176271421</v>
      </c>
      <c r="K53" s="56">
        <f t="shared" si="8"/>
        <v>21771</v>
      </c>
      <c r="L53" s="68">
        <f t="shared" si="9"/>
        <v>267542589</v>
      </c>
      <c r="M53" s="56">
        <f t="shared" si="10"/>
        <v>22027</v>
      </c>
      <c r="N53" s="68">
        <f t="shared" si="11"/>
        <v>270688317</v>
      </c>
      <c r="O53" s="56">
        <f t="shared" si="12"/>
        <v>22283</v>
      </c>
      <c r="P53" s="68">
        <f t="shared" si="13"/>
        <v>273834045</v>
      </c>
      <c r="Q53" s="56">
        <f t="shared" si="14"/>
        <v>22539</v>
      </c>
      <c r="R53" s="68">
        <f t="shared" si="15"/>
        <v>276979773</v>
      </c>
      <c r="S53" s="56">
        <f t="shared" si="16"/>
        <v>22795</v>
      </c>
      <c r="T53" s="68">
        <f t="shared" si="17"/>
        <v>373493821</v>
      </c>
      <c r="U53" s="56">
        <f t="shared" si="18"/>
        <v>23051</v>
      </c>
      <c r="V53" s="68">
        <f t="shared" si="19"/>
        <v>377688125</v>
      </c>
      <c r="W53" s="56">
        <f t="shared" si="20"/>
        <v>23307</v>
      </c>
      <c r="X53" s="68">
        <f t="shared" si="21"/>
        <v>381882429</v>
      </c>
      <c r="Y53" s="56">
        <f t="shared" si="22"/>
        <v>23563</v>
      </c>
      <c r="Z53" s="68">
        <f t="shared" si="23"/>
        <v>386076733</v>
      </c>
      <c r="AA53" s="56">
        <f t="shared" si="24"/>
        <v>23819</v>
      </c>
      <c r="AB53" s="68">
        <f t="shared" si="25"/>
        <v>487833661</v>
      </c>
      <c r="AC53" s="56">
        <f t="shared" si="26"/>
        <v>24075</v>
      </c>
      <c r="AD53" s="68">
        <f t="shared" si="27"/>
        <v>493076541</v>
      </c>
      <c r="AE53" s="56">
        <f t="shared" si="28"/>
        <v>24331</v>
      </c>
      <c r="AF53" s="68">
        <f t="shared" si="29"/>
        <v>498319421</v>
      </c>
      <c r="AG53" s="56">
        <f t="shared" si="30"/>
        <v>24587</v>
      </c>
      <c r="AH53" s="68">
        <f t="shared" si="31"/>
        <v>503562301</v>
      </c>
      <c r="AI53" s="68">
        <f t="shared" si="32"/>
        <v>5283822453</v>
      </c>
    </row>
    <row r="54" spans="1:35" ht="19.5" thickBot="1" x14ac:dyDescent="0.3">
      <c r="A54" s="57">
        <f t="shared" si="33"/>
        <v>206</v>
      </c>
      <c r="B54" s="59" t="s">
        <v>199</v>
      </c>
      <c r="C54" s="54">
        <f t="shared" si="0"/>
        <v>20746</v>
      </c>
      <c r="D54" s="55">
        <f t="shared" si="1"/>
        <v>169971773</v>
      </c>
      <c r="E54" s="56">
        <f t="shared" si="2"/>
        <v>21002</v>
      </c>
      <c r="F54" s="55">
        <f t="shared" si="3"/>
        <v>172068925</v>
      </c>
      <c r="G54" s="56">
        <f t="shared" si="4"/>
        <v>21258</v>
      </c>
      <c r="H54" s="55">
        <f t="shared" si="5"/>
        <v>174166077</v>
      </c>
      <c r="I54" s="56">
        <f t="shared" si="6"/>
        <v>21514</v>
      </c>
      <c r="J54" s="55">
        <f t="shared" si="7"/>
        <v>176263229</v>
      </c>
      <c r="K54" s="56">
        <f t="shared" si="8"/>
        <v>21770</v>
      </c>
      <c r="L54" s="55">
        <f t="shared" si="9"/>
        <v>267530301</v>
      </c>
      <c r="M54" s="56">
        <f t="shared" si="10"/>
        <v>22026</v>
      </c>
      <c r="N54" s="55">
        <f t="shared" si="11"/>
        <v>270676029</v>
      </c>
      <c r="O54" s="56">
        <f t="shared" si="12"/>
        <v>22282</v>
      </c>
      <c r="P54" s="55">
        <f t="shared" si="13"/>
        <v>273821757</v>
      </c>
      <c r="Q54" s="56">
        <f t="shared" si="14"/>
        <v>22538</v>
      </c>
      <c r="R54" s="55">
        <f t="shared" si="15"/>
        <v>276967485</v>
      </c>
      <c r="S54" s="56">
        <f t="shared" si="16"/>
        <v>22794</v>
      </c>
      <c r="T54" s="55">
        <f t="shared" si="17"/>
        <v>373477437</v>
      </c>
      <c r="U54" s="56">
        <f t="shared" si="18"/>
        <v>23050</v>
      </c>
      <c r="V54" s="55">
        <f t="shared" si="19"/>
        <v>377671741</v>
      </c>
      <c r="W54" s="56">
        <f t="shared" si="20"/>
        <v>23306</v>
      </c>
      <c r="X54" s="55">
        <f t="shared" si="21"/>
        <v>381866045</v>
      </c>
      <c r="Y54" s="56">
        <f t="shared" si="22"/>
        <v>23562</v>
      </c>
      <c r="Z54" s="55">
        <f t="shared" si="23"/>
        <v>386060349</v>
      </c>
      <c r="AA54" s="56">
        <f t="shared" si="24"/>
        <v>23818</v>
      </c>
      <c r="AB54" s="55">
        <f t="shared" si="25"/>
        <v>487813181</v>
      </c>
      <c r="AC54" s="56">
        <f t="shared" si="26"/>
        <v>24074</v>
      </c>
      <c r="AD54" s="55">
        <f t="shared" si="27"/>
        <v>493056061</v>
      </c>
      <c r="AE54" s="56">
        <f t="shared" si="28"/>
        <v>24330</v>
      </c>
      <c r="AF54" s="55">
        <f t="shared" si="29"/>
        <v>498298941</v>
      </c>
      <c r="AG54" s="56">
        <f t="shared" si="30"/>
        <v>24586</v>
      </c>
      <c r="AH54" s="55">
        <f t="shared" si="31"/>
        <v>503541821</v>
      </c>
      <c r="AI54" s="55">
        <f t="shared" si="32"/>
        <v>5283593062</v>
      </c>
    </row>
    <row r="55" spans="1:35" ht="19.5" thickBot="1" x14ac:dyDescent="0.3">
      <c r="A55" s="57">
        <f t="shared" si="33"/>
        <v>205</v>
      </c>
      <c r="B55" s="59" t="s">
        <v>200</v>
      </c>
      <c r="C55" s="54">
        <f t="shared" si="0"/>
        <v>20745</v>
      </c>
      <c r="D55" s="55">
        <f t="shared" si="1"/>
        <v>169963581</v>
      </c>
      <c r="E55" s="56">
        <f t="shared" si="2"/>
        <v>21001</v>
      </c>
      <c r="F55" s="55">
        <f t="shared" si="3"/>
        <v>172060733</v>
      </c>
      <c r="G55" s="56">
        <f t="shared" si="4"/>
        <v>21257</v>
      </c>
      <c r="H55" s="55">
        <f t="shared" si="5"/>
        <v>174157885</v>
      </c>
      <c r="I55" s="56">
        <f t="shared" si="6"/>
        <v>21513</v>
      </c>
      <c r="J55" s="55">
        <f t="shared" si="7"/>
        <v>176255037</v>
      </c>
      <c r="K55" s="56">
        <f t="shared" si="8"/>
        <v>21769</v>
      </c>
      <c r="L55" s="55">
        <f t="shared" si="9"/>
        <v>267518013</v>
      </c>
      <c r="M55" s="56">
        <f t="shared" si="10"/>
        <v>22025</v>
      </c>
      <c r="N55" s="55">
        <f t="shared" si="11"/>
        <v>270663741</v>
      </c>
      <c r="O55" s="56">
        <f t="shared" si="12"/>
        <v>22281</v>
      </c>
      <c r="P55" s="55">
        <f t="shared" si="13"/>
        <v>273809469</v>
      </c>
      <c r="Q55" s="56">
        <f t="shared" si="14"/>
        <v>22537</v>
      </c>
      <c r="R55" s="55">
        <f t="shared" si="15"/>
        <v>276955197</v>
      </c>
      <c r="S55" s="56">
        <f t="shared" si="16"/>
        <v>22793</v>
      </c>
      <c r="T55" s="55">
        <f t="shared" si="17"/>
        <v>373461053</v>
      </c>
      <c r="U55" s="56">
        <f t="shared" si="18"/>
        <v>23049</v>
      </c>
      <c r="V55" s="55">
        <f t="shared" si="19"/>
        <v>377655357</v>
      </c>
      <c r="W55" s="56">
        <f t="shared" si="20"/>
        <v>23305</v>
      </c>
      <c r="X55" s="55">
        <f t="shared" si="21"/>
        <v>381849661</v>
      </c>
      <c r="Y55" s="56">
        <f t="shared" si="22"/>
        <v>23561</v>
      </c>
      <c r="Z55" s="55">
        <f t="shared" si="23"/>
        <v>386043965</v>
      </c>
      <c r="AA55" s="56">
        <f t="shared" si="24"/>
        <v>23817</v>
      </c>
      <c r="AB55" s="55">
        <f t="shared" si="25"/>
        <v>487792701</v>
      </c>
      <c r="AC55" s="56">
        <f t="shared" si="26"/>
        <v>24073</v>
      </c>
      <c r="AD55" s="55">
        <f t="shared" si="27"/>
        <v>493035581</v>
      </c>
      <c r="AE55" s="56">
        <f t="shared" si="28"/>
        <v>24329</v>
      </c>
      <c r="AF55" s="55">
        <f t="shared" si="29"/>
        <v>498278461</v>
      </c>
      <c r="AG55" s="56">
        <f t="shared" si="30"/>
        <v>24585</v>
      </c>
      <c r="AH55" s="55">
        <f t="shared" si="31"/>
        <v>503521341</v>
      </c>
      <c r="AI55" s="55">
        <f t="shared" si="32"/>
        <v>5283363671</v>
      </c>
    </row>
    <row r="56" spans="1:35" ht="19.5" thickBot="1" x14ac:dyDescent="0.3">
      <c r="A56" s="57">
        <f t="shared" si="33"/>
        <v>204</v>
      </c>
      <c r="B56" s="60" t="s">
        <v>201</v>
      </c>
      <c r="C56" s="54">
        <f t="shared" si="0"/>
        <v>20744</v>
      </c>
      <c r="D56" s="61">
        <f t="shared" si="1"/>
        <v>169955389</v>
      </c>
      <c r="E56" s="56">
        <f t="shared" si="2"/>
        <v>21000</v>
      </c>
      <c r="F56" s="61">
        <f t="shared" si="3"/>
        <v>172052541</v>
      </c>
      <c r="G56" s="56">
        <f t="shared" si="4"/>
        <v>21256</v>
      </c>
      <c r="H56" s="61">
        <f t="shared" si="5"/>
        <v>174149693</v>
      </c>
      <c r="I56" s="56">
        <f t="shared" si="6"/>
        <v>21512</v>
      </c>
      <c r="J56" s="61">
        <f t="shared" si="7"/>
        <v>176246845</v>
      </c>
      <c r="K56" s="56">
        <f t="shared" si="8"/>
        <v>21768</v>
      </c>
      <c r="L56" s="61">
        <f t="shared" si="9"/>
        <v>267505725</v>
      </c>
      <c r="M56" s="56">
        <f t="shared" si="10"/>
        <v>22024</v>
      </c>
      <c r="N56" s="61">
        <f t="shared" si="11"/>
        <v>270651453</v>
      </c>
      <c r="O56" s="56">
        <f t="shared" si="12"/>
        <v>22280</v>
      </c>
      <c r="P56" s="61">
        <f t="shared" si="13"/>
        <v>273797181</v>
      </c>
      <c r="Q56" s="56">
        <f t="shared" si="14"/>
        <v>22536</v>
      </c>
      <c r="R56" s="61">
        <f t="shared" si="15"/>
        <v>276942909</v>
      </c>
      <c r="S56" s="56">
        <f t="shared" si="16"/>
        <v>22792</v>
      </c>
      <c r="T56" s="61">
        <f t="shared" si="17"/>
        <v>373444669</v>
      </c>
      <c r="U56" s="56">
        <f t="shared" si="18"/>
        <v>23048</v>
      </c>
      <c r="V56" s="61">
        <f t="shared" si="19"/>
        <v>377638973</v>
      </c>
      <c r="W56" s="56">
        <f t="shared" si="20"/>
        <v>23304</v>
      </c>
      <c r="X56" s="61">
        <f t="shared" si="21"/>
        <v>381833277</v>
      </c>
      <c r="Y56" s="56">
        <f t="shared" si="22"/>
        <v>23560</v>
      </c>
      <c r="Z56" s="61">
        <f t="shared" si="23"/>
        <v>386027581</v>
      </c>
      <c r="AA56" s="56">
        <f t="shared" si="24"/>
        <v>23816</v>
      </c>
      <c r="AB56" s="61">
        <f t="shared" si="25"/>
        <v>487772221</v>
      </c>
      <c r="AC56" s="56">
        <f t="shared" si="26"/>
        <v>24072</v>
      </c>
      <c r="AD56" s="61">
        <f t="shared" si="27"/>
        <v>493015101</v>
      </c>
      <c r="AE56" s="56">
        <f t="shared" si="28"/>
        <v>24328</v>
      </c>
      <c r="AF56" s="61">
        <f t="shared" si="29"/>
        <v>498257981</v>
      </c>
      <c r="AG56" s="56">
        <f t="shared" si="30"/>
        <v>24584</v>
      </c>
      <c r="AH56" s="61">
        <f t="shared" si="31"/>
        <v>503500861</v>
      </c>
      <c r="AI56" s="61">
        <f t="shared" si="32"/>
        <v>5283134280</v>
      </c>
    </row>
    <row r="57" spans="1:35" ht="19.5" thickBot="1" x14ac:dyDescent="0.3">
      <c r="A57" s="57">
        <f t="shared" si="33"/>
        <v>203</v>
      </c>
      <c r="B57" s="60" t="s">
        <v>202</v>
      </c>
      <c r="C57" s="54">
        <f t="shared" si="0"/>
        <v>20743</v>
      </c>
      <c r="D57" s="61">
        <f t="shared" si="1"/>
        <v>169947197</v>
      </c>
      <c r="E57" s="56">
        <f t="shared" si="2"/>
        <v>20999</v>
      </c>
      <c r="F57" s="61">
        <f t="shared" si="3"/>
        <v>172044349</v>
      </c>
      <c r="G57" s="56">
        <f t="shared" si="4"/>
        <v>21255</v>
      </c>
      <c r="H57" s="61">
        <f t="shared" si="5"/>
        <v>174141501</v>
      </c>
      <c r="I57" s="56">
        <f t="shared" si="6"/>
        <v>21511</v>
      </c>
      <c r="J57" s="61">
        <f t="shared" si="7"/>
        <v>176238653</v>
      </c>
      <c r="K57" s="56">
        <f t="shared" si="8"/>
        <v>21767</v>
      </c>
      <c r="L57" s="61">
        <f t="shared" si="9"/>
        <v>267493437</v>
      </c>
      <c r="M57" s="56">
        <f t="shared" si="10"/>
        <v>22023</v>
      </c>
      <c r="N57" s="61">
        <f t="shared" si="11"/>
        <v>270639165</v>
      </c>
      <c r="O57" s="56">
        <f t="shared" si="12"/>
        <v>22279</v>
      </c>
      <c r="P57" s="61">
        <f t="shared" si="13"/>
        <v>273784893</v>
      </c>
      <c r="Q57" s="56">
        <f t="shared" si="14"/>
        <v>22535</v>
      </c>
      <c r="R57" s="61">
        <f t="shared" si="15"/>
        <v>276930621</v>
      </c>
      <c r="S57" s="56">
        <f t="shared" si="16"/>
        <v>22791</v>
      </c>
      <c r="T57" s="61">
        <f t="shared" si="17"/>
        <v>373428285</v>
      </c>
      <c r="U57" s="56">
        <f t="shared" si="18"/>
        <v>23047</v>
      </c>
      <c r="V57" s="61">
        <f t="shared" si="19"/>
        <v>377622589</v>
      </c>
      <c r="W57" s="56">
        <f t="shared" si="20"/>
        <v>23303</v>
      </c>
      <c r="X57" s="61">
        <f t="shared" si="21"/>
        <v>381816893</v>
      </c>
      <c r="Y57" s="56">
        <f t="shared" si="22"/>
        <v>23559</v>
      </c>
      <c r="Z57" s="61">
        <f t="shared" si="23"/>
        <v>386011197</v>
      </c>
      <c r="AA57" s="56">
        <f t="shared" si="24"/>
        <v>23815</v>
      </c>
      <c r="AB57" s="61">
        <f t="shared" si="25"/>
        <v>487751741</v>
      </c>
      <c r="AC57" s="56">
        <f t="shared" si="26"/>
        <v>24071</v>
      </c>
      <c r="AD57" s="61">
        <f t="shared" si="27"/>
        <v>492994621</v>
      </c>
      <c r="AE57" s="56">
        <f t="shared" si="28"/>
        <v>24327</v>
      </c>
      <c r="AF57" s="61">
        <f t="shared" si="29"/>
        <v>498237501</v>
      </c>
      <c r="AG57" s="56">
        <f t="shared" si="30"/>
        <v>24583</v>
      </c>
      <c r="AH57" s="61">
        <f t="shared" si="31"/>
        <v>503480381</v>
      </c>
      <c r="AI57" s="61">
        <f t="shared" si="32"/>
        <v>5282904889</v>
      </c>
    </row>
    <row r="58" spans="1:35" ht="19.5" thickBot="1" x14ac:dyDescent="0.3">
      <c r="A58" s="57">
        <f t="shared" si="33"/>
        <v>202</v>
      </c>
      <c r="B58" s="60" t="s">
        <v>203</v>
      </c>
      <c r="C58" s="54">
        <f t="shared" si="0"/>
        <v>20742</v>
      </c>
      <c r="D58" s="61">
        <f t="shared" si="1"/>
        <v>169939005</v>
      </c>
      <c r="E58" s="56">
        <f t="shared" si="2"/>
        <v>20998</v>
      </c>
      <c r="F58" s="61">
        <f t="shared" si="3"/>
        <v>172036157</v>
      </c>
      <c r="G58" s="56">
        <f t="shared" si="4"/>
        <v>21254</v>
      </c>
      <c r="H58" s="61">
        <f t="shared" si="5"/>
        <v>174133309</v>
      </c>
      <c r="I58" s="56">
        <f t="shared" si="6"/>
        <v>21510</v>
      </c>
      <c r="J58" s="61">
        <f t="shared" si="7"/>
        <v>176230461</v>
      </c>
      <c r="K58" s="56">
        <f t="shared" si="8"/>
        <v>21766</v>
      </c>
      <c r="L58" s="61">
        <f t="shared" si="9"/>
        <v>267481149</v>
      </c>
      <c r="M58" s="56">
        <f t="shared" si="10"/>
        <v>22022</v>
      </c>
      <c r="N58" s="61">
        <f t="shared" si="11"/>
        <v>270626877</v>
      </c>
      <c r="O58" s="56">
        <f t="shared" si="12"/>
        <v>22278</v>
      </c>
      <c r="P58" s="61">
        <f t="shared" si="13"/>
        <v>273772605</v>
      </c>
      <c r="Q58" s="56">
        <f t="shared" si="14"/>
        <v>22534</v>
      </c>
      <c r="R58" s="61">
        <f t="shared" si="15"/>
        <v>276918333</v>
      </c>
      <c r="S58" s="56">
        <f t="shared" si="16"/>
        <v>22790</v>
      </c>
      <c r="T58" s="61">
        <f t="shared" si="17"/>
        <v>373411901</v>
      </c>
      <c r="U58" s="56">
        <f t="shared" si="18"/>
        <v>23046</v>
      </c>
      <c r="V58" s="61">
        <f t="shared" si="19"/>
        <v>377606205</v>
      </c>
      <c r="W58" s="56">
        <f t="shared" si="20"/>
        <v>23302</v>
      </c>
      <c r="X58" s="61">
        <f t="shared" si="21"/>
        <v>381800509</v>
      </c>
      <c r="Y58" s="56">
        <f t="shared" si="22"/>
        <v>23558</v>
      </c>
      <c r="Z58" s="61">
        <f t="shared" si="23"/>
        <v>385994813</v>
      </c>
      <c r="AA58" s="56">
        <f t="shared" si="24"/>
        <v>23814</v>
      </c>
      <c r="AB58" s="61">
        <f t="shared" si="25"/>
        <v>487731261</v>
      </c>
      <c r="AC58" s="56">
        <f t="shared" si="26"/>
        <v>24070</v>
      </c>
      <c r="AD58" s="61">
        <f t="shared" si="27"/>
        <v>492974141</v>
      </c>
      <c r="AE58" s="56">
        <f t="shared" si="28"/>
        <v>24326</v>
      </c>
      <c r="AF58" s="61">
        <f t="shared" si="29"/>
        <v>498217021</v>
      </c>
      <c r="AG58" s="56">
        <f t="shared" si="30"/>
        <v>24582</v>
      </c>
      <c r="AH58" s="61">
        <f t="shared" si="31"/>
        <v>503459901</v>
      </c>
      <c r="AI58" s="61">
        <f t="shared" si="32"/>
        <v>5282675498</v>
      </c>
    </row>
    <row r="59" spans="1:35" ht="19.5" thickBot="1" x14ac:dyDescent="0.3">
      <c r="A59" s="57">
        <f t="shared" si="33"/>
        <v>201</v>
      </c>
      <c r="B59" s="60" t="s">
        <v>204</v>
      </c>
      <c r="C59" s="54">
        <f t="shared" si="0"/>
        <v>20741</v>
      </c>
      <c r="D59" s="61">
        <f t="shared" si="1"/>
        <v>169930813</v>
      </c>
      <c r="E59" s="56">
        <f t="shared" si="2"/>
        <v>20997</v>
      </c>
      <c r="F59" s="61">
        <f t="shared" si="3"/>
        <v>172027965</v>
      </c>
      <c r="G59" s="56">
        <f t="shared" si="4"/>
        <v>21253</v>
      </c>
      <c r="H59" s="61">
        <f t="shared" si="5"/>
        <v>174125117</v>
      </c>
      <c r="I59" s="56">
        <f t="shared" si="6"/>
        <v>21509</v>
      </c>
      <c r="J59" s="61">
        <f t="shared" si="7"/>
        <v>176222269</v>
      </c>
      <c r="K59" s="56">
        <f t="shared" si="8"/>
        <v>21765</v>
      </c>
      <c r="L59" s="61">
        <f t="shared" si="9"/>
        <v>267468861</v>
      </c>
      <c r="M59" s="56">
        <f t="shared" si="10"/>
        <v>22021</v>
      </c>
      <c r="N59" s="61">
        <f t="shared" si="11"/>
        <v>270614589</v>
      </c>
      <c r="O59" s="56">
        <f t="shared" si="12"/>
        <v>22277</v>
      </c>
      <c r="P59" s="61">
        <f t="shared" si="13"/>
        <v>273760317</v>
      </c>
      <c r="Q59" s="56">
        <f t="shared" si="14"/>
        <v>22533</v>
      </c>
      <c r="R59" s="61">
        <f t="shared" si="15"/>
        <v>276906045</v>
      </c>
      <c r="S59" s="56">
        <f t="shared" si="16"/>
        <v>22789</v>
      </c>
      <c r="T59" s="61">
        <f t="shared" si="17"/>
        <v>373395517</v>
      </c>
      <c r="U59" s="56">
        <f t="shared" si="18"/>
        <v>23045</v>
      </c>
      <c r="V59" s="61">
        <f t="shared" si="19"/>
        <v>377589821</v>
      </c>
      <c r="W59" s="56">
        <f t="shared" si="20"/>
        <v>23301</v>
      </c>
      <c r="X59" s="61">
        <f t="shared" si="21"/>
        <v>381784125</v>
      </c>
      <c r="Y59" s="56">
        <f t="shared" si="22"/>
        <v>23557</v>
      </c>
      <c r="Z59" s="61">
        <f t="shared" si="23"/>
        <v>385978429</v>
      </c>
      <c r="AA59" s="56">
        <f t="shared" si="24"/>
        <v>23813</v>
      </c>
      <c r="AB59" s="61">
        <f t="shared" si="25"/>
        <v>487710781</v>
      </c>
      <c r="AC59" s="56">
        <f t="shared" si="26"/>
        <v>24069</v>
      </c>
      <c r="AD59" s="61">
        <f t="shared" si="27"/>
        <v>492953661</v>
      </c>
      <c r="AE59" s="56">
        <f t="shared" si="28"/>
        <v>24325</v>
      </c>
      <c r="AF59" s="61">
        <f t="shared" si="29"/>
        <v>498196541</v>
      </c>
      <c r="AG59" s="56">
        <f t="shared" si="30"/>
        <v>24581</v>
      </c>
      <c r="AH59" s="61">
        <f t="shared" si="31"/>
        <v>503439421</v>
      </c>
      <c r="AI59" s="61">
        <f t="shared" si="32"/>
        <v>5282446107</v>
      </c>
    </row>
    <row r="60" spans="1:35" ht="19.5" thickBot="1" x14ac:dyDescent="0.3">
      <c r="A60" s="57">
        <f t="shared" si="33"/>
        <v>200</v>
      </c>
      <c r="B60" s="59" t="s">
        <v>205</v>
      </c>
      <c r="C60" s="54">
        <f t="shared" si="0"/>
        <v>20740</v>
      </c>
      <c r="D60" s="55">
        <f t="shared" si="1"/>
        <v>169922621</v>
      </c>
      <c r="E60" s="56">
        <f t="shared" si="2"/>
        <v>20996</v>
      </c>
      <c r="F60" s="55">
        <f t="shared" si="3"/>
        <v>172019773</v>
      </c>
      <c r="G60" s="56">
        <f t="shared" si="4"/>
        <v>21252</v>
      </c>
      <c r="H60" s="55">
        <f t="shared" si="5"/>
        <v>174116925</v>
      </c>
      <c r="I60" s="56">
        <f t="shared" si="6"/>
        <v>21508</v>
      </c>
      <c r="J60" s="55">
        <f t="shared" si="7"/>
        <v>176214077</v>
      </c>
      <c r="K60" s="56">
        <f t="shared" si="8"/>
        <v>21764</v>
      </c>
      <c r="L60" s="55">
        <f t="shared" si="9"/>
        <v>267456573</v>
      </c>
      <c r="M60" s="56">
        <f t="shared" si="10"/>
        <v>22020</v>
      </c>
      <c r="N60" s="55">
        <f t="shared" si="11"/>
        <v>270602301</v>
      </c>
      <c r="O60" s="56">
        <f t="shared" si="12"/>
        <v>22276</v>
      </c>
      <c r="P60" s="55">
        <f t="shared" si="13"/>
        <v>273748029</v>
      </c>
      <c r="Q60" s="56">
        <f t="shared" si="14"/>
        <v>22532</v>
      </c>
      <c r="R60" s="55">
        <f t="shared" si="15"/>
        <v>276893757</v>
      </c>
      <c r="S60" s="56">
        <f t="shared" si="16"/>
        <v>22788</v>
      </c>
      <c r="T60" s="55">
        <f t="shared" si="17"/>
        <v>373379133</v>
      </c>
      <c r="U60" s="56">
        <f t="shared" si="18"/>
        <v>23044</v>
      </c>
      <c r="V60" s="55">
        <f t="shared" si="19"/>
        <v>377573437</v>
      </c>
      <c r="W60" s="56">
        <f t="shared" si="20"/>
        <v>23300</v>
      </c>
      <c r="X60" s="55">
        <f t="shared" si="21"/>
        <v>381767741</v>
      </c>
      <c r="Y60" s="56">
        <f t="shared" si="22"/>
        <v>23556</v>
      </c>
      <c r="Z60" s="55">
        <f t="shared" si="23"/>
        <v>385962045</v>
      </c>
      <c r="AA60" s="56">
        <f t="shared" si="24"/>
        <v>23812</v>
      </c>
      <c r="AB60" s="55">
        <f t="shared" si="25"/>
        <v>487690301</v>
      </c>
      <c r="AC60" s="56">
        <f t="shared" si="26"/>
        <v>24068</v>
      </c>
      <c r="AD60" s="55">
        <f t="shared" si="27"/>
        <v>492933181</v>
      </c>
      <c r="AE60" s="56">
        <f t="shared" si="28"/>
        <v>24324</v>
      </c>
      <c r="AF60" s="55">
        <f t="shared" si="29"/>
        <v>498176061</v>
      </c>
      <c r="AG60" s="56">
        <f t="shared" si="30"/>
        <v>24580</v>
      </c>
      <c r="AH60" s="55">
        <f t="shared" si="31"/>
        <v>503418941</v>
      </c>
      <c r="AI60" s="55">
        <f t="shared" si="32"/>
        <v>5282216716</v>
      </c>
    </row>
    <row r="61" spans="1:35" ht="19.5" thickBot="1" x14ac:dyDescent="0.3">
      <c r="A61" s="57">
        <f t="shared" si="33"/>
        <v>199</v>
      </c>
      <c r="B61" s="59" t="s">
        <v>206</v>
      </c>
      <c r="C61" s="54">
        <f t="shared" si="0"/>
        <v>20739</v>
      </c>
      <c r="D61" s="55">
        <f t="shared" si="1"/>
        <v>169914429</v>
      </c>
      <c r="E61" s="56">
        <f t="shared" si="2"/>
        <v>20995</v>
      </c>
      <c r="F61" s="55">
        <f t="shared" si="3"/>
        <v>172011581</v>
      </c>
      <c r="G61" s="56">
        <f t="shared" si="4"/>
        <v>21251</v>
      </c>
      <c r="H61" s="55">
        <f t="shared" si="5"/>
        <v>174108733</v>
      </c>
      <c r="I61" s="56">
        <f t="shared" si="6"/>
        <v>21507</v>
      </c>
      <c r="J61" s="55">
        <f t="shared" si="7"/>
        <v>176205885</v>
      </c>
      <c r="K61" s="56">
        <f t="shared" si="8"/>
        <v>21763</v>
      </c>
      <c r="L61" s="55">
        <f t="shared" si="9"/>
        <v>267444285</v>
      </c>
      <c r="M61" s="56">
        <f t="shared" si="10"/>
        <v>22019</v>
      </c>
      <c r="N61" s="55">
        <f t="shared" si="11"/>
        <v>270590013</v>
      </c>
      <c r="O61" s="56">
        <f t="shared" si="12"/>
        <v>22275</v>
      </c>
      <c r="P61" s="55">
        <f t="shared" si="13"/>
        <v>273735741</v>
      </c>
      <c r="Q61" s="56">
        <f t="shared" si="14"/>
        <v>22531</v>
      </c>
      <c r="R61" s="55">
        <f t="shared" si="15"/>
        <v>276881469</v>
      </c>
      <c r="S61" s="56">
        <f t="shared" si="16"/>
        <v>22787</v>
      </c>
      <c r="T61" s="55">
        <f t="shared" si="17"/>
        <v>373362749</v>
      </c>
      <c r="U61" s="56">
        <f t="shared" si="18"/>
        <v>23043</v>
      </c>
      <c r="V61" s="55">
        <f t="shared" si="19"/>
        <v>377557053</v>
      </c>
      <c r="W61" s="56">
        <f t="shared" si="20"/>
        <v>23299</v>
      </c>
      <c r="X61" s="55">
        <f t="shared" si="21"/>
        <v>381751357</v>
      </c>
      <c r="Y61" s="56">
        <f t="shared" si="22"/>
        <v>23555</v>
      </c>
      <c r="Z61" s="55">
        <f t="shared" si="23"/>
        <v>385945661</v>
      </c>
      <c r="AA61" s="56">
        <f t="shared" si="24"/>
        <v>23811</v>
      </c>
      <c r="AB61" s="55">
        <f t="shared" si="25"/>
        <v>487669821</v>
      </c>
      <c r="AC61" s="56">
        <f t="shared" si="26"/>
        <v>24067</v>
      </c>
      <c r="AD61" s="55">
        <f t="shared" si="27"/>
        <v>492912701</v>
      </c>
      <c r="AE61" s="56">
        <f t="shared" si="28"/>
        <v>24323</v>
      </c>
      <c r="AF61" s="55">
        <f t="shared" si="29"/>
        <v>498155581</v>
      </c>
      <c r="AG61" s="56">
        <f t="shared" si="30"/>
        <v>24579</v>
      </c>
      <c r="AH61" s="55">
        <f t="shared" si="31"/>
        <v>503398461</v>
      </c>
      <c r="AI61" s="55">
        <f t="shared" si="32"/>
        <v>5281987325</v>
      </c>
    </row>
    <row r="62" spans="1:35" ht="19.5" thickBot="1" x14ac:dyDescent="0.3">
      <c r="A62" s="57">
        <f t="shared" si="33"/>
        <v>198</v>
      </c>
      <c r="B62" s="59" t="s">
        <v>207</v>
      </c>
      <c r="C62" s="54">
        <f t="shared" si="0"/>
        <v>20738</v>
      </c>
      <c r="D62" s="55">
        <f t="shared" si="1"/>
        <v>169906237</v>
      </c>
      <c r="E62" s="56">
        <f t="shared" si="2"/>
        <v>20994</v>
      </c>
      <c r="F62" s="55">
        <f t="shared" si="3"/>
        <v>172003389</v>
      </c>
      <c r="G62" s="56">
        <f t="shared" si="4"/>
        <v>21250</v>
      </c>
      <c r="H62" s="55">
        <f t="shared" si="5"/>
        <v>174100541</v>
      </c>
      <c r="I62" s="56">
        <f t="shared" si="6"/>
        <v>21506</v>
      </c>
      <c r="J62" s="55">
        <f t="shared" si="7"/>
        <v>176197693</v>
      </c>
      <c r="K62" s="56">
        <f t="shared" si="8"/>
        <v>21762</v>
      </c>
      <c r="L62" s="55">
        <f t="shared" si="9"/>
        <v>267431997</v>
      </c>
      <c r="M62" s="56">
        <f t="shared" si="10"/>
        <v>22018</v>
      </c>
      <c r="N62" s="55">
        <f t="shared" si="11"/>
        <v>270577725</v>
      </c>
      <c r="O62" s="56">
        <f t="shared" si="12"/>
        <v>22274</v>
      </c>
      <c r="P62" s="55">
        <f t="shared" si="13"/>
        <v>273723453</v>
      </c>
      <c r="Q62" s="56">
        <f t="shared" si="14"/>
        <v>22530</v>
      </c>
      <c r="R62" s="55">
        <f t="shared" si="15"/>
        <v>276869181</v>
      </c>
      <c r="S62" s="56">
        <f t="shared" si="16"/>
        <v>22786</v>
      </c>
      <c r="T62" s="55">
        <f t="shared" si="17"/>
        <v>373346365</v>
      </c>
      <c r="U62" s="56">
        <f t="shared" si="18"/>
        <v>23042</v>
      </c>
      <c r="V62" s="55">
        <f t="shared" si="19"/>
        <v>377540669</v>
      </c>
      <c r="W62" s="56">
        <f t="shared" si="20"/>
        <v>23298</v>
      </c>
      <c r="X62" s="55">
        <f t="shared" si="21"/>
        <v>381734973</v>
      </c>
      <c r="Y62" s="56">
        <f t="shared" si="22"/>
        <v>23554</v>
      </c>
      <c r="Z62" s="55">
        <f t="shared" si="23"/>
        <v>385929277</v>
      </c>
      <c r="AA62" s="56">
        <f t="shared" si="24"/>
        <v>23810</v>
      </c>
      <c r="AB62" s="55">
        <f t="shared" si="25"/>
        <v>487649341</v>
      </c>
      <c r="AC62" s="56">
        <f t="shared" si="26"/>
        <v>24066</v>
      </c>
      <c r="AD62" s="55">
        <f t="shared" si="27"/>
        <v>492892221</v>
      </c>
      <c r="AE62" s="56">
        <f t="shared" si="28"/>
        <v>24322</v>
      </c>
      <c r="AF62" s="55">
        <f t="shared" si="29"/>
        <v>498135101</v>
      </c>
      <c r="AG62" s="56">
        <f t="shared" si="30"/>
        <v>24578</v>
      </c>
      <c r="AH62" s="55">
        <f t="shared" si="31"/>
        <v>503377981</v>
      </c>
      <c r="AI62" s="55">
        <f t="shared" si="32"/>
        <v>5281757934</v>
      </c>
    </row>
    <row r="63" spans="1:35" ht="19.5" thickBot="1" x14ac:dyDescent="0.3">
      <c r="A63" s="57">
        <f t="shared" si="33"/>
        <v>197</v>
      </c>
      <c r="B63" s="59" t="s">
        <v>208</v>
      </c>
      <c r="C63" s="54">
        <f t="shared" si="0"/>
        <v>20737</v>
      </c>
      <c r="D63" s="55">
        <f t="shared" si="1"/>
        <v>169898045</v>
      </c>
      <c r="E63" s="56">
        <f t="shared" si="2"/>
        <v>20993</v>
      </c>
      <c r="F63" s="55">
        <f t="shared" si="3"/>
        <v>171995197</v>
      </c>
      <c r="G63" s="56">
        <f t="shared" si="4"/>
        <v>21249</v>
      </c>
      <c r="H63" s="55">
        <f t="shared" si="5"/>
        <v>174092349</v>
      </c>
      <c r="I63" s="56">
        <f t="shared" si="6"/>
        <v>21505</v>
      </c>
      <c r="J63" s="55">
        <f t="shared" si="7"/>
        <v>176189501</v>
      </c>
      <c r="K63" s="56">
        <f t="shared" si="8"/>
        <v>21761</v>
      </c>
      <c r="L63" s="55">
        <f t="shared" si="9"/>
        <v>267419709</v>
      </c>
      <c r="M63" s="56">
        <f t="shared" si="10"/>
        <v>22017</v>
      </c>
      <c r="N63" s="55">
        <f t="shared" si="11"/>
        <v>270565437</v>
      </c>
      <c r="O63" s="56">
        <f t="shared" si="12"/>
        <v>22273</v>
      </c>
      <c r="P63" s="55">
        <f t="shared" si="13"/>
        <v>273711165</v>
      </c>
      <c r="Q63" s="56">
        <f t="shared" si="14"/>
        <v>22529</v>
      </c>
      <c r="R63" s="55">
        <f t="shared" si="15"/>
        <v>276856893</v>
      </c>
      <c r="S63" s="56">
        <f t="shared" si="16"/>
        <v>22785</v>
      </c>
      <c r="T63" s="55">
        <f t="shared" si="17"/>
        <v>373329981</v>
      </c>
      <c r="U63" s="56">
        <f t="shared" si="18"/>
        <v>23041</v>
      </c>
      <c r="V63" s="55">
        <f t="shared" si="19"/>
        <v>377524285</v>
      </c>
      <c r="W63" s="56">
        <f t="shared" si="20"/>
        <v>23297</v>
      </c>
      <c r="X63" s="55">
        <f t="shared" si="21"/>
        <v>381718589</v>
      </c>
      <c r="Y63" s="56">
        <f t="shared" si="22"/>
        <v>23553</v>
      </c>
      <c r="Z63" s="55">
        <f t="shared" si="23"/>
        <v>385912893</v>
      </c>
      <c r="AA63" s="56">
        <f t="shared" si="24"/>
        <v>23809</v>
      </c>
      <c r="AB63" s="55">
        <f t="shared" si="25"/>
        <v>487628861</v>
      </c>
      <c r="AC63" s="56">
        <f t="shared" si="26"/>
        <v>24065</v>
      </c>
      <c r="AD63" s="55">
        <f t="shared" si="27"/>
        <v>492871741</v>
      </c>
      <c r="AE63" s="56">
        <f t="shared" si="28"/>
        <v>24321</v>
      </c>
      <c r="AF63" s="55">
        <f t="shared" si="29"/>
        <v>498114621</v>
      </c>
      <c r="AG63" s="56">
        <f t="shared" si="30"/>
        <v>24577</v>
      </c>
      <c r="AH63" s="55">
        <f t="shared" si="31"/>
        <v>503357501</v>
      </c>
      <c r="AI63" s="55">
        <f t="shared" si="32"/>
        <v>5281528543</v>
      </c>
    </row>
    <row r="64" spans="1:35" ht="19.5" thickBot="1" x14ac:dyDescent="0.3">
      <c r="A64" s="57">
        <f t="shared" si="33"/>
        <v>196</v>
      </c>
      <c r="B64" s="60" t="s">
        <v>209</v>
      </c>
      <c r="C64" s="54">
        <f t="shared" si="0"/>
        <v>20736</v>
      </c>
      <c r="D64" s="61">
        <f t="shared" si="1"/>
        <v>169889853</v>
      </c>
      <c r="E64" s="56">
        <f t="shared" si="2"/>
        <v>20992</v>
      </c>
      <c r="F64" s="61">
        <f t="shared" si="3"/>
        <v>171987005</v>
      </c>
      <c r="G64" s="56">
        <f t="shared" si="4"/>
        <v>21248</v>
      </c>
      <c r="H64" s="61">
        <f t="shared" si="5"/>
        <v>174084157</v>
      </c>
      <c r="I64" s="56">
        <f t="shared" si="6"/>
        <v>21504</v>
      </c>
      <c r="J64" s="61">
        <f t="shared" si="7"/>
        <v>176181309</v>
      </c>
      <c r="K64" s="56">
        <f t="shared" si="8"/>
        <v>21760</v>
      </c>
      <c r="L64" s="61">
        <f t="shared" si="9"/>
        <v>267407421</v>
      </c>
      <c r="M64" s="56">
        <f t="shared" si="10"/>
        <v>22016</v>
      </c>
      <c r="N64" s="61">
        <f t="shared" si="11"/>
        <v>270553149</v>
      </c>
      <c r="O64" s="56">
        <f t="shared" si="12"/>
        <v>22272</v>
      </c>
      <c r="P64" s="61">
        <f t="shared" si="13"/>
        <v>273698877</v>
      </c>
      <c r="Q64" s="56">
        <f t="shared" si="14"/>
        <v>22528</v>
      </c>
      <c r="R64" s="61">
        <f t="shared" si="15"/>
        <v>276844605</v>
      </c>
      <c r="S64" s="56">
        <f t="shared" si="16"/>
        <v>22784</v>
      </c>
      <c r="T64" s="61">
        <f t="shared" si="17"/>
        <v>373313597</v>
      </c>
      <c r="U64" s="56">
        <f t="shared" si="18"/>
        <v>23040</v>
      </c>
      <c r="V64" s="61">
        <f t="shared" si="19"/>
        <v>377507901</v>
      </c>
      <c r="W64" s="56">
        <f t="shared" si="20"/>
        <v>23296</v>
      </c>
      <c r="X64" s="61">
        <f t="shared" si="21"/>
        <v>381702205</v>
      </c>
      <c r="Y64" s="56">
        <f t="shared" si="22"/>
        <v>23552</v>
      </c>
      <c r="Z64" s="61">
        <f t="shared" si="23"/>
        <v>385896509</v>
      </c>
      <c r="AA64" s="56">
        <f t="shared" si="24"/>
        <v>23808</v>
      </c>
      <c r="AB64" s="61">
        <f t="shared" si="25"/>
        <v>487608381</v>
      </c>
      <c r="AC64" s="56">
        <f t="shared" si="26"/>
        <v>24064</v>
      </c>
      <c r="AD64" s="61">
        <f t="shared" si="27"/>
        <v>492851261</v>
      </c>
      <c r="AE64" s="56">
        <f t="shared" si="28"/>
        <v>24320</v>
      </c>
      <c r="AF64" s="61">
        <f t="shared" si="29"/>
        <v>498094141</v>
      </c>
      <c r="AG64" s="56">
        <f t="shared" si="30"/>
        <v>24576</v>
      </c>
      <c r="AH64" s="61">
        <f t="shared" si="31"/>
        <v>503337021</v>
      </c>
      <c r="AI64" s="61">
        <f t="shared" si="32"/>
        <v>5281299152</v>
      </c>
    </row>
    <row r="65" spans="1:35" ht="19.5" thickBot="1" x14ac:dyDescent="0.3">
      <c r="A65" s="57">
        <f t="shared" si="33"/>
        <v>195</v>
      </c>
      <c r="B65" s="60" t="s">
        <v>210</v>
      </c>
      <c r="C65" s="54">
        <f t="shared" si="0"/>
        <v>20735</v>
      </c>
      <c r="D65" s="61">
        <f t="shared" si="1"/>
        <v>169881661</v>
      </c>
      <c r="E65" s="56">
        <f t="shared" si="2"/>
        <v>20991</v>
      </c>
      <c r="F65" s="61">
        <f t="shared" si="3"/>
        <v>171978813</v>
      </c>
      <c r="G65" s="56">
        <f t="shared" si="4"/>
        <v>21247</v>
      </c>
      <c r="H65" s="61">
        <f t="shared" si="5"/>
        <v>174075965</v>
      </c>
      <c r="I65" s="56">
        <f t="shared" si="6"/>
        <v>21503</v>
      </c>
      <c r="J65" s="61">
        <f t="shared" si="7"/>
        <v>176173117</v>
      </c>
      <c r="K65" s="56">
        <f t="shared" si="8"/>
        <v>21759</v>
      </c>
      <c r="L65" s="61">
        <f t="shared" si="9"/>
        <v>267395133</v>
      </c>
      <c r="M65" s="56">
        <f t="shared" si="10"/>
        <v>22015</v>
      </c>
      <c r="N65" s="61">
        <f t="shared" si="11"/>
        <v>270540861</v>
      </c>
      <c r="O65" s="56">
        <f t="shared" si="12"/>
        <v>22271</v>
      </c>
      <c r="P65" s="61">
        <f t="shared" si="13"/>
        <v>273686589</v>
      </c>
      <c r="Q65" s="56">
        <f t="shared" si="14"/>
        <v>22527</v>
      </c>
      <c r="R65" s="61">
        <f t="shared" si="15"/>
        <v>276832317</v>
      </c>
      <c r="S65" s="56">
        <f t="shared" si="16"/>
        <v>22783</v>
      </c>
      <c r="T65" s="61">
        <f t="shared" si="17"/>
        <v>373297213</v>
      </c>
      <c r="U65" s="56">
        <f t="shared" si="18"/>
        <v>23039</v>
      </c>
      <c r="V65" s="61">
        <f t="shared" si="19"/>
        <v>377491517</v>
      </c>
      <c r="W65" s="56">
        <f t="shared" si="20"/>
        <v>23295</v>
      </c>
      <c r="X65" s="61">
        <f t="shared" si="21"/>
        <v>381685821</v>
      </c>
      <c r="Y65" s="56">
        <f t="shared" si="22"/>
        <v>23551</v>
      </c>
      <c r="Z65" s="61">
        <f t="shared" si="23"/>
        <v>385880125</v>
      </c>
      <c r="AA65" s="56">
        <f t="shared" si="24"/>
        <v>23807</v>
      </c>
      <c r="AB65" s="61">
        <f t="shared" si="25"/>
        <v>487587901</v>
      </c>
      <c r="AC65" s="56">
        <f t="shared" si="26"/>
        <v>24063</v>
      </c>
      <c r="AD65" s="61">
        <f t="shared" si="27"/>
        <v>492830781</v>
      </c>
      <c r="AE65" s="56">
        <f t="shared" si="28"/>
        <v>24319</v>
      </c>
      <c r="AF65" s="61">
        <f t="shared" si="29"/>
        <v>498073661</v>
      </c>
      <c r="AG65" s="56">
        <f t="shared" si="30"/>
        <v>24575</v>
      </c>
      <c r="AH65" s="61">
        <f t="shared" si="31"/>
        <v>503316541</v>
      </c>
      <c r="AI65" s="61">
        <f t="shared" si="32"/>
        <v>5281069761</v>
      </c>
    </row>
    <row r="66" spans="1:35" ht="19.5" thickBot="1" x14ac:dyDescent="0.3">
      <c r="A66" s="57">
        <f t="shared" si="33"/>
        <v>194</v>
      </c>
      <c r="B66" s="60" t="s">
        <v>211</v>
      </c>
      <c r="C66" s="54">
        <f t="shared" si="0"/>
        <v>20734</v>
      </c>
      <c r="D66" s="61">
        <f t="shared" si="1"/>
        <v>169873469</v>
      </c>
      <c r="E66" s="56">
        <f t="shared" si="2"/>
        <v>20990</v>
      </c>
      <c r="F66" s="61">
        <f t="shared" si="3"/>
        <v>171970621</v>
      </c>
      <c r="G66" s="56">
        <f t="shared" si="4"/>
        <v>21246</v>
      </c>
      <c r="H66" s="61">
        <f t="shared" si="5"/>
        <v>174067773</v>
      </c>
      <c r="I66" s="56">
        <f t="shared" si="6"/>
        <v>21502</v>
      </c>
      <c r="J66" s="61">
        <f t="shared" si="7"/>
        <v>176164925</v>
      </c>
      <c r="K66" s="56">
        <f t="shared" si="8"/>
        <v>21758</v>
      </c>
      <c r="L66" s="61">
        <f t="shared" si="9"/>
        <v>267382845</v>
      </c>
      <c r="M66" s="56">
        <f t="shared" si="10"/>
        <v>22014</v>
      </c>
      <c r="N66" s="61">
        <f t="shared" si="11"/>
        <v>270528573</v>
      </c>
      <c r="O66" s="56">
        <f t="shared" si="12"/>
        <v>22270</v>
      </c>
      <c r="P66" s="61">
        <f t="shared" si="13"/>
        <v>273674301</v>
      </c>
      <c r="Q66" s="56">
        <f t="shared" si="14"/>
        <v>22526</v>
      </c>
      <c r="R66" s="61">
        <f t="shared" si="15"/>
        <v>276820029</v>
      </c>
      <c r="S66" s="56">
        <f t="shared" si="16"/>
        <v>22782</v>
      </c>
      <c r="T66" s="61">
        <f t="shared" si="17"/>
        <v>373280829</v>
      </c>
      <c r="U66" s="56">
        <f t="shared" si="18"/>
        <v>23038</v>
      </c>
      <c r="V66" s="61">
        <f t="shared" si="19"/>
        <v>377475133</v>
      </c>
      <c r="W66" s="56">
        <f t="shared" si="20"/>
        <v>23294</v>
      </c>
      <c r="X66" s="61">
        <f t="shared" si="21"/>
        <v>381669437</v>
      </c>
      <c r="Y66" s="56">
        <f t="shared" si="22"/>
        <v>23550</v>
      </c>
      <c r="Z66" s="61">
        <f t="shared" si="23"/>
        <v>385863741</v>
      </c>
      <c r="AA66" s="56">
        <f t="shared" si="24"/>
        <v>23806</v>
      </c>
      <c r="AB66" s="61">
        <f t="shared" si="25"/>
        <v>487567421</v>
      </c>
      <c r="AC66" s="56">
        <f t="shared" si="26"/>
        <v>24062</v>
      </c>
      <c r="AD66" s="61">
        <f t="shared" si="27"/>
        <v>492810301</v>
      </c>
      <c r="AE66" s="56">
        <f t="shared" si="28"/>
        <v>24318</v>
      </c>
      <c r="AF66" s="61">
        <f t="shared" si="29"/>
        <v>498053181</v>
      </c>
      <c r="AG66" s="56">
        <f t="shared" si="30"/>
        <v>24574</v>
      </c>
      <c r="AH66" s="61">
        <f t="shared" si="31"/>
        <v>503296061</v>
      </c>
      <c r="AI66" s="61">
        <f t="shared" si="32"/>
        <v>5280840370</v>
      </c>
    </row>
    <row r="67" spans="1:35" ht="19.5" thickBot="1" x14ac:dyDescent="0.3">
      <c r="A67" s="70">
        <f t="shared" si="33"/>
        <v>193</v>
      </c>
      <c r="B67" s="71" t="s">
        <v>212</v>
      </c>
      <c r="C67" s="54">
        <f t="shared" si="0"/>
        <v>20733</v>
      </c>
      <c r="D67" s="64">
        <f t="shared" si="1"/>
        <v>169865277</v>
      </c>
      <c r="E67" s="56">
        <f t="shared" si="2"/>
        <v>20989</v>
      </c>
      <c r="F67" s="64">
        <f t="shared" si="3"/>
        <v>171962429</v>
      </c>
      <c r="G67" s="56">
        <f t="shared" si="4"/>
        <v>21245</v>
      </c>
      <c r="H67" s="64">
        <f t="shared" si="5"/>
        <v>174059581</v>
      </c>
      <c r="I67" s="56">
        <f t="shared" si="6"/>
        <v>21501</v>
      </c>
      <c r="J67" s="64">
        <f t="shared" si="7"/>
        <v>176156733</v>
      </c>
      <c r="K67" s="56">
        <f t="shared" si="8"/>
        <v>21757</v>
      </c>
      <c r="L67" s="64">
        <f t="shared" si="9"/>
        <v>267370557</v>
      </c>
      <c r="M67" s="56">
        <f t="shared" si="10"/>
        <v>22013</v>
      </c>
      <c r="N67" s="64">
        <f t="shared" si="11"/>
        <v>270516285</v>
      </c>
      <c r="O67" s="56">
        <f t="shared" si="12"/>
        <v>22269</v>
      </c>
      <c r="P67" s="64">
        <f t="shared" si="13"/>
        <v>273662013</v>
      </c>
      <c r="Q67" s="56">
        <f t="shared" si="14"/>
        <v>22525</v>
      </c>
      <c r="R67" s="64">
        <f t="shared" si="15"/>
        <v>276807741</v>
      </c>
      <c r="S67" s="56">
        <f t="shared" si="16"/>
        <v>22781</v>
      </c>
      <c r="T67" s="64">
        <f t="shared" si="17"/>
        <v>373264445</v>
      </c>
      <c r="U67" s="56">
        <f t="shared" si="18"/>
        <v>23037</v>
      </c>
      <c r="V67" s="64">
        <f t="shared" si="19"/>
        <v>377458749</v>
      </c>
      <c r="W67" s="56">
        <f t="shared" si="20"/>
        <v>23293</v>
      </c>
      <c r="X67" s="64">
        <f t="shared" si="21"/>
        <v>381653053</v>
      </c>
      <c r="Y67" s="56">
        <f t="shared" si="22"/>
        <v>23549</v>
      </c>
      <c r="Z67" s="64">
        <f t="shared" si="23"/>
        <v>385847357</v>
      </c>
      <c r="AA67" s="56">
        <f t="shared" si="24"/>
        <v>23805</v>
      </c>
      <c r="AB67" s="64">
        <f t="shared" si="25"/>
        <v>487546941</v>
      </c>
      <c r="AC67" s="56">
        <f t="shared" si="26"/>
        <v>24061</v>
      </c>
      <c r="AD67" s="64">
        <f t="shared" si="27"/>
        <v>492789821</v>
      </c>
      <c r="AE67" s="56">
        <f t="shared" si="28"/>
        <v>24317</v>
      </c>
      <c r="AF67" s="64">
        <f t="shared" si="29"/>
        <v>498032701</v>
      </c>
      <c r="AG67" s="56">
        <f t="shared" si="30"/>
        <v>24573</v>
      </c>
      <c r="AH67" s="64">
        <f t="shared" si="31"/>
        <v>503275581</v>
      </c>
      <c r="AI67" s="64">
        <f t="shared" si="32"/>
        <v>5280610979</v>
      </c>
    </row>
    <row r="68" spans="1:35" ht="19.5" thickBot="1" x14ac:dyDescent="0.3">
      <c r="A68" s="52">
        <f t="shared" si="33"/>
        <v>192</v>
      </c>
      <c r="B68" s="72" t="s">
        <v>213</v>
      </c>
      <c r="C68" s="54">
        <f t="shared" ref="C68:C131" si="34">C69+1</f>
        <v>20732</v>
      </c>
      <c r="D68" s="69">
        <f t="shared" ref="D68:D131" si="35">4096*C68*2+20541</f>
        <v>169857085</v>
      </c>
      <c r="E68" s="56">
        <f t="shared" ref="E68:E131" si="36">C68+256</f>
        <v>20988</v>
      </c>
      <c r="F68" s="69">
        <f t="shared" ref="F68:F131" si="37">4096*E68*2+20541</f>
        <v>171954237</v>
      </c>
      <c r="G68" s="56">
        <f t="shared" ref="G68:G131" si="38">E68+256</f>
        <v>21244</v>
      </c>
      <c r="H68" s="69">
        <f t="shared" ref="H68:H131" si="39">4096*G68*2+20541</f>
        <v>174051389</v>
      </c>
      <c r="I68" s="56">
        <f t="shared" ref="I68:I131" si="40">G68+256</f>
        <v>21500</v>
      </c>
      <c r="J68" s="69">
        <f t="shared" ref="J68:J131" si="41">4096*I68*2+20541</f>
        <v>176148541</v>
      </c>
      <c r="K68" s="56">
        <f t="shared" ref="K68:K131" si="42">I68+256</f>
        <v>21756</v>
      </c>
      <c r="L68" s="69">
        <f t="shared" ref="L68:L131" si="43">4096*K68*3+20541</f>
        <v>267358269</v>
      </c>
      <c r="M68" s="56">
        <f t="shared" ref="M68:M131" si="44">K68+256</f>
        <v>22012</v>
      </c>
      <c r="N68" s="69">
        <f t="shared" ref="N68:N131" si="45">4096*M68*3+20541</f>
        <v>270503997</v>
      </c>
      <c r="O68" s="56">
        <f t="shared" ref="O68:O131" si="46">M68+256</f>
        <v>22268</v>
      </c>
      <c r="P68" s="69">
        <f t="shared" ref="P68:P131" si="47">4096*O68*3+20541</f>
        <v>273649725</v>
      </c>
      <c r="Q68" s="56">
        <f t="shared" ref="Q68:Q131" si="48">O68+256</f>
        <v>22524</v>
      </c>
      <c r="R68" s="69">
        <f t="shared" ref="R68:R131" si="49">4096*Q68*3+20541</f>
        <v>276795453</v>
      </c>
      <c r="S68" s="56">
        <f t="shared" ref="S68:S131" si="50">Q68+256</f>
        <v>22780</v>
      </c>
      <c r="T68" s="69">
        <f t="shared" ref="T68:T131" si="51">4096*S68*4+20541</f>
        <v>373248061</v>
      </c>
      <c r="U68" s="56">
        <f t="shared" ref="U68:U131" si="52">S68+256</f>
        <v>23036</v>
      </c>
      <c r="V68" s="69">
        <f t="shared" ref="V68:V131" si="53">4096*U68*4+20541</f>
        <v>377442365</v>
      </c>
      <c r="W68" s="56">
        <f t="shared" ref="W68:W131" si="54">U68+256</f>
        <v>23292</v>
      </c>
      <c r="X68" s="69">
        <f t="shared" ref="X68:X131" si="55">4096*W68*4+20541</f>
        <v>381636669</v>
      </c>
      <c r="Y68" s="56">
        <f t="shared" ref="Y68:Y131" si="56">W68+256</f>
        <v>23548</v>
      </c>
      <c r="Z68" s="69">
        <f t="shared" ref="Z68:Z131" si="57">4096*Y68*4+20541</f>
        <v>385830973</v>
      </c>
      <c r="AA68" s="56">
        <f t="shared" ref="AA68:AA131" si="58">Y68+256</f>
        <v>23804</v>
      </c>
      <c r="AB68" s="69">
        <f t="shared" ref="AB68:AB131" si="59">4096*AA68*5+20541</f>
        <v>487526461</v>
      </c>
      <c r="AC68" s="56">
        <f t="shared" ref="AC68:AC131" si="60">AA68+256</f>
        <v>24060</v>
      </c>
      <c r="AD68" s="69">
        <f t="shared" ref="AD68:AD131" si="61">4096*AC68*5+20541</f>
        <v>492769341</v>
      </c>
      <c r="AE68" s="56">
        <f t="shared" ref="AE68:AE131" si="62">AC68+256</f>
        <v>24316</v>
      </c>
      <c r="AF68" s="69">
        <f t="shared" ref="AF68:AF131" si="63">4096*AE68*5+20541</f>
        <v>498012221</v>
      </c>
      <c r="AG68" s="56">
        <f t="shared" ref="AG68:AG131" si="64">AE68+256</f>
        <v>24572</v>
      </c>
      <c r="AH68" s="69">
        <f t="shared" ref="AH68:AH131" si="65">4096*AG68*5+20541</f>
        <v>503255101</v>
      </c>
      <c r="AI68" s="69">
        <f t="shared" si="32"/>
        <v>5280381588</v>
      </c>
    </row>
    <row r="69" spans="1:35" ht="19.5" thickBot="1" x14ac:dyDescent="0.3">
      <c r="A69" s="57">
        <f t="shared" si="33"/>
        <v>191</v>
      </c>
      <c r="B69" s="58" t="s">
        <v>214</v>
      </c>
      <c r="C69" s="54">
        <f t="shared" si="34"/>
        <v>20731</v>
      </c>
      <c r="D69" s="68">
        <f t="shared" si="35"/>
        <v>169848893</v>
      </c>
      <c r="E69" s="56">
        <f t="shared" si="36"/>
        <v>20987</v>
      </c>
      <c r="F69" s="68">
        <f t="shared" si="37"/>
        <v>171946045</v>
      </c>
      <c r="G69" s="56">
        <f t="shared" si="38"/>
        <v>21243</v>
      </c>
      <c r="H69" s="68">
        <f t="shared" si="39"/>
        <v>174043197</v>
      </c>
      <c r="I69" s="56">
        <f t="shared" si="40"/>
        <v>21499</v>
      </c>
      <c r="J69" s="68">
        <f t="shared" si="41"/>
        <v>176140349</v>
      </c>
      <c r="K69" s="56">
        <f t="shared" si="42"/>
        <v>21755</v>
      </c>
      <c r="L69" s="68">
        <f t="shared" si="43"/>
        <v>267345981</v>
      </c>
      <c r="M69" s="56">
        <f t="shared" si="44"/>
        <v>22011</v>
      </c>
      <c r="N69" s="68">
        <f t="shared" si="45"/>
        <v>270491709</v>
      </c>
      <c r="O69" s="56">
        <f t="shared" si="46"/>
        <v>22267</v>
      </c>
      <c r="P69" s="68">
        <f t="shared" si="47"/>
        <v>273637437</v>
      </c>
      <c r="Q69" s="56">
        <f t="shared" si="48"/>
        <v>22523</v>
      </c>
      <c r="R69" s="68">
        <f t="shared" si="49"/>
        <v>276783165</v>
      </c>
      <c r="S69" s="56">
        <f t="shared" si="50"/>
        <v>22779</v>
      </c>
      <c r="T69" s="68">
        <f t="shared" si="51"/>
        <v>373231677</v>
      </c>
      <c r="U69" s="56">
        <f t="shared" si="52"/>
        <v>23035</v>
      </c>
      <c r="V69" s="68">
        <f t="shared" si="53"/>
        <v>377425981</v>
      </c>
      <c r="W69" s="56">
        <f t="shared" si="54"/>
        <v>23291</v>
      </c>
      <c r="X69" s="68">
        <f t="shared" si="55"/>
        <v>381620285</v>
      </c>
      <c r="Y69" s="56">
        <f t="shared" si="56"/>
        <v>23547</v>
      </c>
      <c r="Z69" s="68">
        <f t="shared" si="57"/>
        <v>385814589</v>
      </c>
      <c r="AA69" s="56">
        <f t="shared" si="58"/>
        <v>23803</v>
      </c>
      <c r="AB69" s="68">
        <f t="shared" si="59"/>
        <v>487505981</v>
      </c>
      <c r="AC69" s="56">
        <f t="shared" si="60"/>
        <v>24059</v>
      </c>
      <c r="AD69" s="68">
        <f t="shared" si="61"/>
        <v>492748861</v>
      </c>
      <c r="AE69" s="56">
        <f t="shared" si="62"/>
        <v>24315</v>
      </c>
      <c r="AF69" s="68">
        <f t="shared" si="63"/>
        <v>497991741</v>
      </c>
      <c r="AG69" s="56">
        <f t="shared" si="64"/>
        <v>24571</v>
      </c>
      <c r="AH69" s="68">
        <f t="shared" si="65"/>
        <v>503234621</v>
      </c>
      <c r="AI69" s="68">
        <f t="shared" ref="AI69:AI132" si="66">SUM(D69:AH69)</f>
        <v>5280152197</v>
      </c>
    </row>
    <row r="70" spans="1:35" ht="19.5" thickBot="1" x14ac:dyDescent="0.3">
      <c r="A70" s="57">
        <f t="shared" ref="A70:A133" si="67">A69-1</f>
        <v>190</v>
      </c>
      <c r="B70" s="59" t="s">
        <v>215</v>
      </c>
      <c r="C70" s="54">
        <f t="shared" si="34"/>
        <v>20730</v>
      </c>
      <c r="D70" s="55">
        <f t="shared" si="35"/>
        <v>169840701</v>
      </c>
      <c r="E70" s="56">
        <f t="shared" si="36"/>
        <v>20986</v>
      </c>
      <c r="F70" s="55">
        <f t="shared" si="37"/>
        <v>171937853</v>
      </c>
      <c r="G70" s="56">
        <f t="shared" si="38"/>
        <v>21242</v>
      </c>
      <c r="H70" s="55">
        <f t="shared" si="39"/>
        <v>174035005</v>
      </c>
      <c r="I70" s="56">
        <f t="shared" si="40"/>
        <v>21498</v>
      </c>
      <c r="J70" s="55">
        <f t="shared" si="41"/>
        <v>176132157</v>
      </c>
      <c r="K70" s="56">
        <f t="shared" si="42"/>
        <v>21754</v>
      </c>
      <c r="L70" s="55">
        <f t="shared" si="43"/>
        <v>267333693</v>
      </c>
      <c r="M70" s="56">
        <f t="shared" si="44"/>
        <v>22010</v>
      </c>
      <c r="N70" s="55">
        <f t="shared" si="45"/>
        <v>270479421</v>
      </c>
      <c r="O70" s="56">
        <f t="shared" si="46"/>
        <v>22266</v>
      </c>
      <c r="P70" s="55">
        <f t="shared" si="47"/>
        <v>273625149</v>
      </c>
      <c r="Q70" s="56">
        <f t="shared" si="48"/>
        <v>22522</v>
      </c>
      <c r="R70" s="55">
        <f t="shared" si="49"/>
        <v>276770877</v>
      </c>
      <c r="S70" s="56">
        <f t="shared" si="50"/>
        <v>22778</v>
      </c>
      <c r="T70" s="55">
        <f t="shared" si="51"/>
        <v>373215293</v>
      </c>
      <c r="U70" s="56">
        <f t="shared" si="52"/>
        <v>23034</v>
      </c>
      <c r="V70" s="55">
        <f t="shared" si="53"/>
        <v>377409597</v>
      </c>
      <c r="W70" s="56">
        <f t="shared" si="54"/>
        <v>23290</v>
      </c>
      <c r="X70" s="55">
        <f t="shared" si="55"/>
        <v>381603901</v>
      </c>
      <c r="Y70" s="56">
        <f t="shared" si="56"/>
        <v>23546</v>
      </c>
      <c r="Z70" s="55">
        <f t="shared" si="57"/>
        <v>385798205</v>
      </c>
      <c r="AA70" s="56">
        <f t="shared" si="58"/>
        <v>23802</v>
      </c>
      <c r="AB70" s="55">
        <f t="shared" si="59"/>
        <v>487485501</v>
      </c>
      <c r="AC70" s="56">
        <f t="shared" si="60"/>
        <v>24058</v>
      </c>
      <c r="AD70" s="55">
        <f t="shared" si="61"/>
        <v>492728381</v>
      </c>
      <c r="AE70" s="56">
        <f t="shared" si="62"/>
        <v>24314</v>
      </c>
      <c r="AF70" s="55">
        <f t="shared" si="63"/>
        <v>497971261</v>
      </c>
      <c r="AG70" s="56">
        <f t="shared" si="64"/>
        <v>24570</v>
      </c>
      <c r="AH70" s="55">
        <f t="shared" si="65"/>
        <v>503214141</v>
      </c>
      <c r="AI70" s="55">
        <f t="shared" si="66"/>
        <v>5279922806</v>
      </c>
    </row>
    <row r="71" spans="1:35" ht="19.5" thickBot="1" x14ac:dyDescent="0.3">
      <c r="A71" s="57">
        <f t="shared" si="67"/>
        <v>189</v>
      </c>
      <c r="B71" s="59" t="s">
        <v>216</v>
      </c>
      <c r="C71" s="54">
        <f t="shared" si="34"/>
        <v>20729</v>
      </c>
      <c r="D71" s="55">
        <f t="shared" si="35"/>
        <v>169832509</v>
      </c>
      <c r="E71" s="56">
        <f t="shared" si="36"/>
        <v>20985</v>
      </c>
      <c r="F71" s="55">
        <f t="shared" si="37"/>
        <v>171929661</v>
      </c>
      <c r="G71" s="56">
        <f t="shared" si="38"/>
        <v>21241</v>
      </c>
      <c r="H71" s="55">
        <f t="shared" si="39"/>
        <v>174026813</v>
      </c>
      <c r="I71" s="56">
        <f t="shared" si="40"/>
        <v>21497</v>
      </c>
      <c r="J71" s="55">
        <f t="shared" si="41"/>
        <v>176123965</v>
      </c>
      <c r="K71" s="56">
        <f t="shared" si="42"/>
        <v>21753</v>
      </c>
      <c r="L71" s="55">
        <f t="shared" si="43"/>
        <v>267321405</v>
      </c>
      <c r="M71" s="56">
        <f t="shared" si="44"/>
        <v>22009</v>
      </c>
      <c r="N71" s="55">
        <f t="shared" si="45"/>
        <v>270467133</v>
      </c>
      <c r="O71" s="56">
        <f t="shared" si="46"/>
        <v>22265</v>
      </c>
      <c r="P71" s="55">
        <f t="shared" si="47"/>
        <v>273612861</v>
      </c>
      <c r="Q71" s="56">
        <f t="shared" si="48"/>
        <v>22521</v>
      </c>
      <c r="R71" s="55">
        <f t="shared" si="49"/>
        <v>276758589</v>
      </c>
      <c r="S71" s="56">
        <f t="shared" si="50"/>
        <v>22777</v>
      </c>
      <c r="T71" s="55">
        <f t="shared" si="51"/>
        <v>373198909</v>
      </c>
      <c r="U71" s="56">
        <f t="shared" si="52"/>
        <v>23033</v>
      </c>
      <c r="V71" s="55">
        <f t="shared" si="53"/>
        <v>377393213</v>
      </c>
      <c r="W71" s="56">
        <f t="shared" si="54"/>
        <v>23289</v>
      </c>
      <c r="X71" s="55">
        <f t="shared" si="55"/>
        <v>381587517</v>
      </c>
      <c r="Y71" s="56">
        <f t="shared" si="56"/>
        <v>23545</v>
      </c>
      <c r="Z71" s="55">
        <f t="shared" si="57"/>
        <v>385781821</v>
      </c>
      <c r="AA71" s="56">
        <f t="shared" si="58"/>
        <v>23801</v>
      </c>
      <c r="AB71" s="55">
        <f t="shared" si="59"/>
        <v>487465021</v>
      </c>
      <c r="AC71" s="56">
        <f t="shared" si="60"/>
        <v>24057</v>
      </c>
      <c r="AD71" s="55">
        <f t="shared" si="61"/>
        <v>492707901</v>
      </c>
      <c r="AE71" s="56">
        <f t="shared" si="62"/>
        <v>24313</v>
      </c>
      <c r="AF71" s="55">
        <f t="shared" si="63"/>
        <v>497950781</v>
      </c>
      <c r="AG71" s="56">
        <f t="shared" si="64"/>
        <v>24569</v>
      </c>
      <c r="AH71" s="55">
        <f t="shared" si="65"/>
        <v>503193661</v>
      </c>
      <c r="AI71" s="55">
        <f t="shared" si="66"/>
        <v>5279693415</v>
      </c>
    </row>
    <row r="72" spans="1:35" ht="19.5" thickBot="1" x14ac:dyDescent="0.3">
      <c r="A72" s="57">
        <f t="shared" si="67"/>
        <v>188</v>
      </c>
      <c r="B72" s="60" t="s">
        <v>217</v>
      </c>
      <c r="C72" s="54">
        <f t="shared" si="34"/>
        <v>20728</v>
      </c>
      <c r="D72" s="61">
        <f t="shared" si="35"/>
        <v>169824317</v>
      </c>
      <c r="E72" s="56">
        <f t="shared" si="36"/>
        <v>20984</v>
      </c>
      <c r="F72" s="61">
        <f t="shared" si="37"/>
        <v>171921469</v>
      </c>
      <c r="G72" s="56">
        <f t="shared" si="38"/>
        <v>21240</v>
      </c>
      <c r="H72" s="61">
        <f t="shared" si="39"/>
        <v>174018621</v>
      </c>
      <c r="I72" s="56">
        <f t="shared" si="40"/>
        <v>21496</v>
      </c>
      <c r="J72" s="61">
        <f t="shared" si="41"/>
        <v>176115773</v>
      </c>
      <c r="K72" s="56">
        <f t="shared" si="42"/>
        <v>21752</v>
      </c>
      <c r="L72" s="61">
        <f t="shared" si="43"/>
        <v>267309117</v>
      </c>
      <c r="M72" s="56">
        <f t="shared" si="44"/>
        <v>22008</v>
      </c>
      <c r="N72" s="61">
        <f t="shared" si="45"/>
        <v>270454845</v>
      </c>
      <c r="O72" s="56">
        <f t="shared" si="46"/>
        <v>22264</v>
      </c>
      <c r="P72" s="61">
        <f t="shared" si="47"/>
        <v>273600573</v>
      </c>
      <c r="Q72" s="56">
        <f t="shared" si="48"/>
        <v>22520</v>
      </c>
      <c r="R72" s="61">
        <f t="shared" si="49"/>
        <v>276746301</v>
      </c>
      <c r="S72" s="56">
        <f t="shared" si="50"/>
        <v>22776</v>
      </c>
      <c r="T72" s="61">
        <f t="shared" si="51"/>
        <v>373182525</v>
      </c>
      <c r="U72" s="56">
        <f t="shared" si="52"/>
        <v>23032</v>
      </c>
      <c r="V72" s="61">
        <f t="shared" si="53"/>
        <v>377376829</v>
      </c>
      <c r="W72" s="56">
        <f t="shared" si="54"/>
        <v>23288</v>
      </c>
      <c r="X72" s="61">
        <f t="shared" si="55"/>
        <v>381571133</v>
      </c>
      <c r="Y72" s="56">
        <f t="shared" si="56"/>
        <v>23544</v>
      </c>
      <c r="Z72" s="61">
        <f t="shared" si="57"/>
        <v>385765437</v>
      </c>
      <c r="AA72" s="56">
        <f t="shared" si="58"/>
        <v>23800</v>
      </c>
      <c r="AB72" s="61">
        <f t="shared" si="59"/>
        <v>487444541</v>
      </c>
      <c r="AC72" s="56">
        <f t="shared" si="60"/>
        <v>24056</v>
      </c>
      <c r="AD72" s="61">
        <f t="shared" si="61"/>
        <v>492687421</v>
      </c>
      <c r="AE72" s="56">
        <f t="shared" si="62"/>
        <v>24312</v>
      </c>
      <c r="AF72" s="61">
        <f t="shared" si="63"/>
        <v>497930301</v>
      </c>
      <c r="AG72" s="56">
        <f t="shared" si="64"/>
        <v>24568</v>
      </c>
      <c r="AH72" s="61">
        <f t="shared" si="65"/>
        <v>503173181</v>
      </c>
      <c r="AI72" s="61">
        <f t="shared" si="66"/>
        <v>5279464024</v>
      </c>
    </row>
    <row r="73" spans="1:35" ht="19.5" thickBot="1" x14ac:dyDescent="0.3">
      <c r="A73" s="57">
        <f t="shared" si="67"/>
        <v>187</v>
      </c>
      <c r="B73" s="60" t="s">
        <v>218</v>
      </c>
      <c r="C73" s="54">
        <f t="shared" si="34"/>
        <v>20727</v>
      </c>
      <c r="D73" s="61">
        <f t="shared" si="35"/>
        <v>169816125</v>
      </c>
      <c r="E73" s="56">
        <f t="shared" si="36"/>
        <v>20983</v>
      </c>
      <c r="F73" s="61">
        <f t="shared" si="37"/>
        <v>171913277</v>
      </c>
      <c r="G73" s="56">
        <f t="shared" si="38"/>
        <v>21239</v>
      </c>
      <c r="H73" s="61">
        <f t="shared" si="39"/>
        <v>174010429</v>
      </c>
      <c r="I73" s="56">
        <f t="shared" si="40"/>
        <v>21495</v>
      </c>
      <c r="J73" s="61">
        <f t="shared" si="41"/>
        <v>176107581</v>
      </c>
      <c r="K73" s="56">
        <f t="shared" si="42"/>
        <v>21751</v>
      </c>
      <c r="L73" s="61">
        <f t="shared" si="43"/>
        <v>267296829</v>
      </c>
      <c r="M73" s="56">
        <f t="shared" si="44"/>
        <v>22007</v>
      </c>
      <c r="N73" s="61">
        <f t="shared" si="45"/>
        <v>270442557</v>
      </c>
      <c r="O73" s="56">
        <f t="shared" si="46"/>
        <v>22263</v>
      </c>
      <c r="P73" s="61">
        <f t="shared" si="47"/>
        <v>273588285</v>
      </c>
      <c r="Q73" s="56">
        <f t="shared" si="48"/>
        <v>22519</v>
      </c>
      <c r="R73" s="61">
        <f t="shared" si="49"/>
        <v>276734013</v>
      </c>
      <c r="S73" s="56">
        <f t="shared" si="50"/>
        <v>22775</v>
      </c>
      <c r="T73" s="61">
        <f t="shared" si="51"/>
        <v>373166141</v>
      </c>
      <c r="U73" s="56">
        <f t="shared" si="52"/>
        <v>23031</v>
      </c>
      <c r="V73" s="61">
        <f t="shared" si="53"/>
        <v>377360445</v>
      </c>
      <c r="W73" s="56">
        <f t="shared" si="54"/>
        <v>23287</v>
      </c>
      <c r="X73" s="61">
        <f t="shared" si="55"/>
        <v>381554749</v>
      </c>
      <c r="Y73" s="56">
        <f t="shared" si="56"/>
        <v>23543</v>
      </c>
      <c r="Z73" s="61">
        <f t="shared" si="57"/>
        <v>385749053</v>
      </c>
      <c r="AA73" s="56">
        <f t="shared" si="58"/>
        <v>23799</v>
      </c>
      <c r="AB73" s="61">
        <f t="shared" si="59"/>
        <v>487424061</v>
      </c>
      <c r="AC73" s="56">
        <f t="shared" si="60"/>
        <v>24055</v>
      </c>
      <c r="AD73" s="61">
        <f t="shared" si="61"/>
        <v>492666941</v>
      </c>
      <c r="AE73" s="56">
        <f t="shared" si="62"/>
        <v>24311</v>
      </c>
      <c r="AF73" s="61">
        <f t="shared" si="63"/>
        <v>497909821</v>
      </c>
      <c r="AG73" s="56">
        <f t="shared" si="64"/>
        <v>24567</v>
      </c>
      <c r="AH73" s="61">
        <f t="shared" si="65"/>
        <v>503152701</v>
      </c>
      <c r="AI73" s="61">
        <f t="shared" si="66"/>
        <v>5279234633</v>
      </c>
    </row>
    <row r="74" spans="1:35" ht="19.5" thickBot="1" x14ac:dyDescent="0.3">
      <c r="A74" s="57">
        <f t="shared" si="67"/>
        <v>186</v>
      </c>
      <c r="B74" s="60" t="s">
        <v>219</v>
      </c>
      <c r="C74" s="54">
        <f t="shared" si="34"/>
        <v>20726</v>
      </c>
      <c r="D74" s="61">
        <f t="shared" si="35"/>
        <v>169807933</v>
      </c>
      <c r="E74" s="56">
        <f t="shared" si="36"/>
        <v>20982</v>
      </c>
      <c r="F74" s="61">
        <f t="shared" si="37"/>
        <v>171905085</v>
      </c>
      <c r="G74" s="56">
        <f t="shared" si="38"/>
        <v>21238</v>
      </c>
      <c r="H74" s="61">
        <f t="shared" si="39"/>
        <v>174002237</v>
      </c>
      <c r="I74" s="56">
        <f t="shared" si="40"/>
        <v>21494</v>
      </c>
      <c r="J74" s="61">
        <f t="shared" si="41"/>
        <v>176099389</v>
      </c>
      <c r="K74" s="56">
        <f t="shared" si="42"/>
        <v>21750</v>
      </c>
      <c r="L74" s="61">
        <f t="shared" si="43"/>
        <v>267284541</v>
      </c>
      <c r="M74" s="56">
        <f t="shared" si="44"/>
        <v>22006</v>
      </c>
      <c r="N74" s="61">
        <f t="shared" si="45"/>
        <v>270430269</v>
      </c>
      <c r="O74" s="56">
        <f t="shared" si="46"/>
        <v>22262</v>
      </c>
      <c r="P74" s="61">
        <f t="shared" si="47"/>
        <v>273575997</v>
      </c>
      <c r="Q74" s="56">
        <f t="shared" si="48"/>
        <v>22518</v>
      </c>
      <c r="R74" s="61">
        <f t="shared" si="49"/>
        <v>276721725</v>
      </c>
      <c r="S74" s="56">
        <f t="shared" si="50"/>
        <v>22774</v>
      </c>
      <c r="T74" s="61">
        <f t="shared" si="51"/>
        <v>373149757</v>
      </c>
      <c r="U74" s="56">
        <f t="shared" si="52"/>
        <v>23030</v>
      </c>
      <c r="V74" s="61">
        <f t="shared" si="53"/>
        <v>377344061</v>
      </c>
      <c r="W74" s="56">
        <f t="shared" si="54"/>
        <v>23286</v>
      </c>
      <c r="X74" s="61">
        <f t="shared" si="55"/>
        <v>381538365</v>
      </c>
      <c r="Y74" s="56">
        <f t="shared" si="56"/>
        <v>23542</v>
      </c>
      <c r="Z74" s="61">
        <f t="shared" si="57"/>
        <v>385732669</v>
      </c>
      <c r="AA74" s="56">
        <f t="shared" si="58"/>
        <v>23798</v>
      </c>
      <c r="AB74" s="61">
        <f t="shared" si="59"/>
        <v>487403581</v>
      </c>
      <c r="AC74" s="56">
        <f t="shared" si="60"/>
        <v>24054</v>
      </c>
      <c r="AD74" s="61">
        <f t="shared" si="61"/>
        <v>492646461</v>
      </c>
      <c r="AE74" s="56">
        <f t="shared" si="62"/>
        <v>24310</v>
      </c>
      <c r="AF74" s="61">
        <f t="shared" si="63"/>
        <v>497889341</v>
      </c>
      <c r="AG74" s="56">
        <f t="shared" si="64"/>
        <v>24566</v>
      </c>
      <c r="AH74" s="61">
        <f t="shared" si="65"/>
        <v>503132221</v>
      </c>
      <c r="AI74" s="61">
        <f t="shared" si="66"/>
        <v>5279005242</v>
      </c>
    </row>
    <row r="75" spans="1:35" ht="19.5" thickBot="1" x14ac:dyDescent="0.3">
      <c r="A75" s="57">
        <f t="shared" si="67"/>
        <v>185</v>
      </c>
      <c r="B75" s="60" t="s">
        <v>220</v>
      </c>
      <c r="C75" s="54">
        <f t="shared" si="34"/>
        <v>20725</v>
      </c>
      <c r="D75" s="61">
        <f t="shared" si="35"/>
        <v>169799741</v>
      </c>
      <c r="E75" s="56">
        <f t="shared" si="36"/>
        <v>20981</v>
      </c>
      <c r="F75" s="61">
        <f t="shared" si="37"/>
        <v>171896893</v>
      </c>
      <c r="G75" s="56">
        <f t="shared" si="38"/>
        <v>21237</v>
      </c>
      <c r="H75" s="61">
        <f t="shared" si="39"/>
        <v>173994045</v>
      </c>
      <c r="I75" s="56">
        <f t="shared" si="40"/>
        <v>21493</v>
      </c>
      <c r="J75" s="61">
        <f t="shared" si="41"/>
        <v>176091197</v>
      </c>
      <c r="K75" s="56">
        <f t="shared" si="42"/>
        <v>21749</v>
      </c>
      <c r="L75" s="61">
        <f t="shared" si="43"/>
        <v>267272253</v>
      </c>
      <c r="M75" s="56">
        <f t="shared" si="44"/>
        <v>22005</v>
      </c>
      <c r="N75" s="61">
        <f t="shared" si="45"/>
        <v>270417981</v>
      </c>
      <c r="O75" s="56">
        <f t="shared" si="46"/>
        <v>22261</v>
      </c>
      <c r="P75" s="61">
        <f t="shared" si="47"/>
        <v>273563709</v>
      </c>
      <c r="Q75" s="56">
        <f t="shared" si="48"/>
        <v>22517</v>
      </c>
      <c r="R75" s="61">
        <f t="shared" si="49"/>
        <v>276709437</v>
      </c>
      <c r="S75" s="56">
        <f t="shared" si="50"/>
        <v>22773</v>
      </c>
      <c r="T75" s="61">
        <f t="shared" si="51"/>
        <v>373133373</v>
      </c>
      <c r="U75" s="56">
        <f t="shared" si="52"/>
        <v>23029</v>
      </c>
      <c r="V75" s="61">
        <f t="shared" si="53"/>
        <v>377327677</v>
      </c>
      <c r="W75" s="56">
        <f t="shared" si="54"/>
        <v>23285</v>
      </c>
      <c r="X75" s="61">
        <f t="shared" si="55"/>
        <v>381521981</v>
      </c>
      <c r="Y75" s="56">
        <f t="shared" si="56"/>
        <v>23541</v>
      </c>
      <c r="Z75" s="61">
        <f t="shared" si="57"/>
        <v>385716285</v>
      </c>
      <c r="AA75" s="56">
        <f t="shared" si="58"/>
        <v>23797</v>
      </c>
      <c r="AB75" s="61">
        <f t="shared" si="59"/>
        <v>487383101</v>
      </c>
      <c r="AC75" s="56">
        <f t="shared" si="60"/>
        <v>24053</v>
      </c>
      <c r="AD75" s="61">
        <f t="shared" si="61"/>
        <v>492625981</v>
      </c>
      <c r="AE75" s="56">
        <f t="shared" si="62"/>
        <v>24309</v>
      </c>
      <c r="AF75" s="61">
        <f t="shared" si="63"/>
        <v>497868861</v>
      </c>
      <c r="AG75" s="56">
        <f t="shared" si="64"/>
        <v>24565</v>
      </c>
      <c r="AH75" s="61">
        <f t="shared" si="65"/>
        <v>503111741</v>
      </c>
      <c r="AI75" s="61">
        <f t="shared" si="66"/>
        <v>5278775851</v>
      </c>
    </row>
    <row r="76" spans="1:35" ht="19.5" thickBot="1" x14ac:dyDescent="0.3">
      <c r="A76" s="57">
        <f t="shared" si="67"/>
        <v>184</v>
      </c>
      <c r="B76" s="59" t="s">
        <v>221</v>
      </c>
      <c r="C76" s="54">
        <f t="shared" si="34"/>
        <v>20724</v>
      </c>
      <c r="D76" s="55">
        <f t="shared" si="35"/>
        <v>169791549</v>
      </c>
      <c r="E76" s="56">
        <f t="shared" si="36"/>
        <v>20980</v>
      </c>
      <c r="F76" s="55">
        <f t="shared" si="37"/>
        <v>171888701</v>
      </c>
      <c r="G76" s="56">
        <f t="shared" si="38"/>
        <v>21236</v>
      </c>
      <c r="H76" s="55">
        <f t="shared" si="39"/>
        <v>173985853</v>
      </c>
      <c r="I76" s="56">
        <f t="shared" si="40"/>
        <v>21492</v>
      </c>
      <c r="J76" s="55">
        <f t="shared" si="41"/>
        <v>176083005</v>
      </c>
      <c r="K76" s="56">
        <f t="shared" si="42"/>
        <v>21748</v>
      </c>
      <c r="L76" s="55">
        <f t="shared" si="43"/>
        <v>267259965</v>
      </c>
      <c r="M76" s="56">
        <f t="shared" si="44"/>
        <v>22004</v>
      </c>
      <c r="N76" s="55">
        <f t="shared" si="45"/>
        <v>270405693</v>
      </c>
      <c r="O76" s="56">
        <f t="shared" si="46"/>
        <v>22260</v>
      </c>
      <c r="P76" s="55">
        <f t="shared" si="47"/>
        <v>273551421</v>
      </c>
      <c r="Q76" s="56">
        <f t="shared" si="48"/>
        <v>22516</v>
      </c>
      <c r="R76" s="55">
        <f t="shared" si="49"/>
        <v>276697149</v>
      </c>
      <c r="S76" s="56">
        <f t="shared" si="50"/>
        <v>22772</v>
      </c>
      <c r="T76" s="55">
        <f t="shared" si="51"/>
        <v>373116989</v>
      </c>
      <c r="U76" s="56">
        <f t="shared" si="52"/>
        <v>23028</v>
      </c>
      <c r="V76" s="55">
        <f t="shared" si="53"/>
        <v>377311293</v>
      </c>
      <c r="W76" s="56">
        <f t="shared" si="54"/>
        <v>23284</v>
      </c>
      <c r="X76" s="55">
        <f t="shared" si="55"/>
        <v>381505597</v>
      </c>
      <c r="Y76" s="56">
        <f t="shared" si="56"/>
        <v>23540</v>
      </c>
      <c r="Z76" s="55">
        <f t="shared" si="57"/>
        <v>385699901</v>
      </c>
      <c r="AA76" s="56">
        <f t="shared" si="58"/>
        <v>23796</v>
      </c>
      <c r="AB76" s="55">
        <f t="shared" si="59"/>
        <v>487362621</v>
      </c>
      <c r="AC76" s="56">
        <f t="shared" si="60"/>
        <v>24052</v>
      </c>
      <c r="AD76" s="55">
        <f t="shared" si="61"/>
        <v>492605501</v>
      </c>
      <c r="AE76" s="56">
        <f t="shared" si="62"/>
        <v>24308</v>
      </c>
      <c r="AF76" s="55">
        <f t="shared" si="63"/>
        <v>497848381</v>
      </c>
      <c r="AG76" s="56">
        <f t="shared" si="64"/>
        <v>24564</v>
      </c>
      <c r="AH76" s="55">
        <f t="shared" si="65"/>
        <v>503091261</v>
      </c>
      <c r="AI76" s="55">
        <f t="shared" si="66"/>
        <v>5278546460</v>
      </c>
    </row>
    <row r="77" spans="1:35" ht="19.5" thickBot="1" x14ac:dyDescent="0.3">
      <c r="A77" s="57">
        <f t="shared" si="67"/>
        <v>183</v>
      </c>
      <c r="B77" s="59" t="s">
        <v>222</v>
      </c>
      <c r="C77" s="54">
        <f t="shared" si="34"/>
        <v>20723</v>
      </c>
      <c r="D77" s="55">
        <f t="shared" si="35"/>
        <v>169783357</v>
      </c>
      <c r="E77" s="56">
        <f t="shared" si="36"/>
        <v>20979</v>
      </c>
      <c r="F77" s="55">
        <f t="shared" si="37"/>
        <v>171880509</v>
      </c>
      <c r="G77" s="56">
        <f t="shared" si="38"/>
        <v>21235</v>
      </c>
      <c r="H77" s="55">
        <f t="shared" si="39"/>
        <v>173977661</v>
      </c>
      <c r="I77" s="56">
        <f t="shared" si="40"/>
        <v>21491</v>
      </c>
      <c r="J77" s="55">
        <f t="shared" si="41"/>
        <v>176074813</v>
      </c>
      <c r="K77" s="56">
        <f t="shared" si="42"/>
        <v>21747</v>
      </c>
      <c r="L77" s="55">
        <f t="shared" si="43"/>
        <v>267247677</v>
      </c>
      <c r="M77" s="56">
        <f t="shared" si="44"/>
        <v>22003</v>
      </c>
      <c r="N77" s="55">
        <f t="shared" si="45"/>
        <v>270393405</v>
      </c>
      <c r="O77" s="56">
        <f t="shared" si="46"/>
        <v>22259</v>
      </c>
      <c r="P77" s="55">
        <f t="shared" si="47"/>
        <v>273539133</v>
      </c>
      <c r="Q77" s="56">
        <f t="shared" si="48"/>
        <v>22515</v>
      </c>
      <c r="R77" s="55">
        <f t="shared" si="49"/>
        <v>276684861</v>
      </c>
      <c r="S77" s="56">
        <f t="shared" si="50"/>
        <v>22771</v>
      </c>
      <c r="T77" s="55">
        <f t="shared" si="51"/>
        <v>373100605</v>
      </c>
      <c r="U77" s="56">
        <f t="shared" si="52"/>
        <v>23027</v>
      </c>
      <c r="V77" s="55">
        <f t="shared" si="53"/>
        <v>377294909</v>
      </c>
      <c r="W77" s="56">
        <f t="shared" si="54"/>
        <v>23283</v>
      </c>
      <c r="X77" s="55">
        <f t="shared" si="55"/>
        <v>381489213</v>
      </c>
      <c r="Y77" s="56">
        <f t="shared" si="56"/>
        <v>23539</v>
      </c>
      <c r="Z77" s="55">
        <f t="shared" si="57"/>
        <v>385683517</v>
      </c>
      <c r="AA77" s="56">
        <f t="shared" si="58"/>
        <v>23795</v>
      </c>
      <c r="AB77" s="55">
        <f t="shared" si="59"/>
        <v>487342141</v>
      </c>
      <c r="AC77" s="56">
        <f t="shared" si="60"/>
        <v>24051</v>
      </c>
      <c r="AD77" s="55">
        <f t="shared" si="61"/>
        <v>492585021</v>
      </c>
      <c r="AE77" s="56">
        <f t="shared" si="62"/>
        <v>24307</v>
      </c>
      <c r="AF77" s="55">
        <f t="shared" si="63"/>
        <v>497827901</v>
      </c>
      <c r="AG77" s="56">
        <f t="shared" si="64"/>
        <v>24563</v>
      </c>
      <c r="AH77" s="55">
        <f t="shared" si="65"/>
        <v>503070781</v>
      </c>
      <c r="AI77" s="55">
        <f t="shared" si="66"/>
        <v>5278317069</v>
      </c>
    </row>
    <row r="78" spans="1:35" ht="19.5" thickBot="1" x14ac:dyDescent="0.3">
      <c r="A78" s="57">
        <f t="shared" si="67"/>
        <v>182</v>
      </c>
      <c r="B78" s="59" t="s">
        <v>223</v>
      </c>
      <c r="C78" s="54">
        <f t="shared" si="34"/>
        <v>20722</v>
      </c>
      <c r="D78" s="55">
        <f t="shared" si="35"/>
        <v>169775165</v>
      </c>
      <c r="E78" s="56">
        <f t="shared" si="36"/>
        <v>20978</v>
      </c>
      <c r="F78" s="55">
        <f t="shared" si="37"/>
        <v>171872317</v>
      </c>
      <c r="G78" s="56">
        <f t="shared" si="38"/>
        <v>21234</v>
      </c>
      <c r="H78" s="55">
        <f t="shared" si="39"/>
        <v>173969469</v>
      </c>
      <c r="I78" s="56">
        <f t="shared" si="40"/>
        <v>21490</v>
      </c>
      <c r="J78" s="55">
        <f t="shared" si="41"/>
        <v>176066621</v>
      </c>
      <c r="K78" s="56">
        <f t="shared" si="42"/>
        <v>21746</v>
      </c>
      <c r="L78" s="55">
        <f t="shared" si="43"/>
        <v>267235389</v>
      </c>
      <c r="M78" s="56">
        <f t="shared" si="44"/>
        <v>22002</v>
      </c>
      <c r="N78" s="55">
        <f t="shared" si="45"/>
        <v>270381117</v>
      </c>
      <c r="O78" s="56">
        <f t="shared" si="46"/>
        <v>22258</v>
      </c>
      <c r="P78" s="55">
        <f t="shared" si="47"/>
        <v>273526845</v>
      </c>
      <c r="Q78" s="56">
        <f t="shared" si="48"/>
        <v>22514</v>
      </c>
      <c r="R78" s="55">
        <f t="shared" si="49"/>
        <v>276672573</v>
      </c>
      <c r="S78" s="56">
        <f t="shared" si="50"/>
        <v>22770</v>
      </c>
      <c r="T78" s="55">
        <f t="shared" si="51"/>
        <v>373084221</v>
      </c>
      <c r="U78" s="56">
        <f t="shared" si="52"/>
        <v>23026</v>
      </c>
      <c r="V78" s="55">
        <f t="shared" si="53"/>
        <v>377278525</v>
      </c>
      <c r="W78" s="56">
        <f t="shared" si="54"/>
        <v>23282</v>
      </c>
      <c r="X78" s="55">
        <f t="shared" si="55"/>
        <v>381472829</v>
      </c>
      <c r="Y78" s="56">
        <f t="shared" si="56"/>
        <v>23538</v>
      </c>
      <c r="Z78" s="55">
        <f t="shared" si="57"/>
        <v>385667133</v>
      </c>
      <c r="AA78" s="56">
        <f t="shared" si="58"/>
        <v>23794</v>
      </c>
      <c r="AB78" s="55">
        <f t="shared" si="59"/>
        <v>487321661</v>
      </c>
      <c r="AC78" s="56">
        <f t="shared" si="60"/>
        <v>24050</v>
      </c>
      <c r="AD78" s="55">
        <f t="shared" si="61"/>
        <v>492564541</v>
      </c>
      <c r="AE78" s="56">
        <f t="shared" si="62"/>
        <v>24306</v>
      </c>
      <c r="AF78" s="55">
        <f t="shared" si="63"/>
        <v>497807421</v>
      </c>
      <c r="AG78" s="56">
        <f t="shared" si="64"/>
        <v>24562</v>
      </c>
      <c r="AH78" s="55">
        <f t="shared" si="65"/>
        <v>503050301</v>
      </c>
      <c r="AI78" s="55">
        <f t="shared" si="66"/>
        <v>5278087678</v>
      </c>
    </row>
    <row r="79" spans="1:35" ht="19.5" thickBot="1" x14ac:dyDescent="0.3">
      <c r="A79" s="57">
        <f t="shared" si="67"/>
        <v>181</v>
      </c>
      <c r="B79" s="59" t="s">
        <v>224</v>
      </c>
      <c r="C79" s="54">
        <f t="shared" si="34"/>
        <v>20721</v>
      </c>
      <c r="D79" s="55">
        <f t="shared" si="35"/>
        <v>169766973</v>
      </c>
      <c r="E79" s="56">
        <f t="shared" si="36"/>
        <v>20977</v>
      </c>
      <c r="F79" s="55">
        <f t="shared" si="37"/>
        <v>171864125</v>
      </c>
      <c r="G79" s="56">
        <f t="shared" si="38"/>
        <v>21233</v>
      </c>
      <c r="H79" s="55">
        <f t="shared" si="39"/>
        <v>173961277</v>
      </c>
      <c r="I79" s="56">
        <f t="shared" si="40"/>
        <v>21489</v>
      </c>
      <c r="J79" s="55">
        <f t="shared" si="41"/>
        <v>176058429</v>
      </c>
      <c r="K79" s="56">
        <f t="shared" si="42"/>
        <v>21745</v>
      </c>
      <c r="L79" s="55">
        <f t="shared" si="43"/>
        <v>267223101</v>
      </c>
      <c r="M79" s="56">
        <f t="shared" si="44"/>
        <v>22001</v>
      </c>
      <c r="N79" s="55">
        <f t="shared" si="45"/>
        <v>270368829</v>
      </c>
      <c r="O79" s="56">
        <f t="shared" si="46"/>
        <v>22257</v>
      </c>
      <c r="P79" s="55">
        <f t="shared" si="47"/>
        <v>273514557</v>
      </c>
      <c r="Q79" s="56">
        <f t="shared" si="48"/>
        <v>22513</v>
      </c>
      <c r="R79" s="55">
        <f t="shared" si="49"/>
        <v>276660285</v>
      </c>
      <c r="S79" s="56">
        <f t="shared" si="50"/>
        <v>22769</v>
      </c>
      <c r="T79" s="55">
        <f t="shared" si="51"/>
        <v>373067837</v>
      </c>
      <c r="U79" s="56">
        <f t="shared" si="52"/>
        <v>23025</v>
      </c>
      <c r="V79" s="55">
        <f t="shared" si="53"/>
        <v>377262141</v>
      </c>
      <c r="W79" s="56">
        <f t="shared" si="54"/>
        <v>23281</v>
      </c>
      <c r="X79" s="55">
        <f t="shared" si="55"/>
        <v>381456445</v>
      </c>
      <c r="Y79" s="56">
        <f t="shared" si="56"/>
        <v>23537</v>
      </c>
      <c r="Z79" s="55">
        <f t="shared" si="57"/>
        <v>385650749</v>
      </c>
      <c r="AA79" s="56">
        <f t="shared" si="58"/>
        <v>23793</v>
      </c>
      <c r="AB79" s="55">
        <f t="shared" si="59"/>
        <v>487301181</v>
      </c>
      <c r="AC79" s="56">
        <f t="shared" si="60"/>
        <v>24049</v>
      </c>
      <c r="AD79" s="55">
        <f t="shared" si="61"/>
        <v>492544061</v>
      </c>
      <c r="AE79" s="56">
        <f t="shared" si="62"/>
        <v>24305</v>
      </c>
      <c r="AF79" s="55">
        <f t="shared" si="63"/>
        <v>497786941</v>
      </c>
      <c r="AG79" s="56">
        <f t="shared" si="64"/>
        <v>24561</v>
      </c>
      <c r="AH79" s="55">
        <f t="shared" si="65"/>
        <v>503029821</v>
      </c>
      <c r="AI79" s="55">
        <f t="shared" si="66"/>
        <v>5277858287</v>
      </c>
    </row>
    <row r="80" spans="1:35" ht="19.5" thickBot="1" x14ac:dyDescent="0.3">
      <c r="A80" s="57">
        <f t="shared" si="67"/>
        <v>180</v>
      </c>
      <c r="B80" s="60" t="s">
        <v>225</v>
      </c>
      <c r="C80" s="54">
        <f t="shared" si="34"/>
        <v>20720</v>
      </c>
      <c r="D80" s="61">
        <f t="shared" si="35"/>
        <v>169758781</v>
      </c>
      <c r="E80" s="56">
        <f t="shared" si="36"/>
        <v>20976</v>
      </c>
      <c r="F80" s="61">
        <f t="shared" si="37"/>
        <v>171855933</v>
      </c>
      <c r="G80" s="56">
        <f t="shared" si="38"/>
        <v>21232</v>
      </c>
      <c r="H80" s="61">
        <f t="shared" si="39"/>
        <v>173953085</v>
      </c>
      <c r="I80" s="56">
        <f t="shared" si="40"/>
        <v>21488</v>
      </c>
      <c r="J80" s="61">
        <f t="shared" si="41"/>
        <v>176050237</v>
      </c>
      <c r="K80" s="56">
        <f t="shared" si="42"/>
        <v>21744</v>
      </c>
      <c r="L80" s="61">
        <f t="shared" si="43"/>
        <v>267210813</v>
      </c>
      <c r="M80" s="56">
        <f t="shared" si="44"/>
        <v>22000</v>
      </c>
      <c r="N80" s="61">
        <f t="shared" si="45"/>
        <v>270356541</v>
      </c>
      <c r="O80" s="56">
        <f t="shared" si="46"/>
        <v>22256</v>
      </c>
      <c r="P80" s="61">
        <f t="shared" si="47"/>
        <v>273502269</v>
      </c>
      <c r="Q80" s="56">
        <f t="shared" si="48"/>
        <v>22512</v>
      </c>
      <c r="R80" s="61">
        <f t="shared" si="49"/>
        <v>276647997</v>
      </c>
      <c r="S80" s="56">
        <f t="shared" si="50"/>
        <v>22768</v>
      </c>
      <c r="T80" s="61">
        <f t="shared" si="51"/>
        <v>373051453</v>
      </c>
      <c r="U80" s="56">
        <f t="shared" si="52"/>
        <v>23024</v>
      </c>
      <c r="V80" s="61">
        <f t="shared" si="53"/>
        <v>377245757</v>
      </c>
      <c r="W80" s="56">
        <f t="shared" si="54"/>
        <v>23280</v>
      </c>
      <c r="X80" s="61">
        <f t="shared" si="55"/>
        <v>381440061</v>
      </c>
      <c r="Y80" s="56">
        <f t="shared" si="56"/>
        <v>23536</v>
      </c>
      <c r="Z80" s="61">
        <f t="shared" si="57"/>
        <v>385634365</v>
      </c>
      <c r="AA80" s="56">
        <f t="shared" si="58"/>
        <v>23792</v>
      </c>
      <c r="AB80" s="61">
        <f t="shared" si="59"/>
        <v>487280701</v>
      </c>
      <c r="AC80" s="56">
        <f t="shared" si="60"/>
        <v>24048</v>
      </c>
      <c r="AD80" s="61">
        <f t="shared" si="61"/>
        <v>492523581</v>
      </c>
      <c r="AE80" s="56">
        <f t="shared" si="62"/>
        <v>24304</v>
      </c>
      <c r="AF80" s="61">
        <f t="shared" si="63"/>
        <v>497766461</v>
      </c>
      <c r="AG80" s="56">
        <f t="shared" si="64"/>
        <v>24560</v>
      </c>
      <c r="AH80" s="61">
        <f t="shared" si="65"/>
        <v>503009341</v>
      </c>
      <c r="AI80" s="61">
        <f t="shared" si="66"/>
        <v>5277628896</v>
      </c>
    </row>
    <row r="81" spans="1:35" ht="19.5" thickBot="1" x14ac:dyDescent="0.3">
      <c r="A81" s="57">
        <f t="shared" si="67"/>
        <v>179</v>
      </c>
      <c r="B81" s="60" t="s">
        <v>226</v>
      </c>
      <c r="C81" s="54">
        <f t="shared" si="34"/>
        <v>20719</v>
      </c>
      <c r="D81" s="61">
        <f t="shared" si="35"/>
        <v>169750589</v>
      </c>
      <c r="E81" s="56">
        <f t="shared" si="36"/>
        <v>20975</v>
      </c>
      <c r="F81" s="61">
        <f t="shared" si="37"/>
        <v>171847741</v>
      </c>
      <c r="G81" s="56">
        <f t="shared" si="38"/>
        <v>21231</v>
      </c>
      <c r="H81" s="61">
        <f t="shared" si="39"/>
        <v>173944893</v>
      </c>
      <c r="I81" s="56">
        <f t="shared" si="40"/>
        <v>21487</v>
      </c>
      <c r="J81" s="61">
        <f t="shared" si="41"/>
        <v>176042045</v>
      </c>
      <c r="K81" s="56">
        <f t="shared" si="42"/>
        <v>21743</v>
      </c>
      <c r="L81" s="61">
        <f t="shared" si="43"/>
        <v>267198525</v>
      </c>
      <c r="M81" s="56">
        <f t="shared" si="44"/>
        <v>21999</v>
      </c>
      <c r="N81" s="61">
        <f t="shared" si="45"/>
        <v>270344253</v>
      </c>
      <c r="O81" s="56">
        <f t="shared" si="46"/>
        <v>22255</v>
      </c>
      <c r="P81" s="61">
        <f t="shared" si="47"/>
        <v>273489981</v>
      </c>
      <c r="Q81" s="56">
        <f t="shared" si="48"/>
        <v>22511</v>
      </c>
      <c r="R81" s="61">
        <f t="shared" si="49"/>
        <v>276635709</v>
      </c>
      <c r="S81" s="56">
        <f t="shared" si="50"/>
        <v>22767</v>
      </c>
      <c r="T81" s="61">
        <f t="shared" si="51"/>
        <v>373035069</v>
      </c>
      <c r="U81" s="56">
        <f t="shared" si="52"/>
        <v>23023</v>
      </c>
      <c r="V81" s="61">
        <f t="shared" si="53"/>
        <v>377229373</v>
      </c>
      <c r="W81" s="56">
        <f t="shared" si="54"/>
        <v>23279</v>
      </c>
      <c r="X81" s="61">
        <f t="shared" si="55"/>
        <v>381423677</v>
      </c>
      <c r="Y81" s="56">
        <f t="shared" si="56"/>
        <v>23535</v>
      </c>
      <c r="Z81" s="61">
        <f t="shared" si="57"/>
        <v>385617981</v>
      </c>
      <c r="AA81" s="56">
        <f t="shared" si="58"/>
        <v>23791</v>
      </c>
      <c r="AB81" s="61">
        <f t="shared" si="59"/>
        <v>487260221</v>
      </c>
      <c r="AC81" s="56">
        <f t="shared" si="60"/>
        <v>24047</v>
      </c>
      <c r="AD81" s="61">
        <f t="shared" si="61"/>
        <v>492503101</v>
      </c>
      <c r="AE81" s="56">
        <f t="shared" si="62"/>
        <v>24303</v>
      </c>
      <c r="AF81" s="61">
        <f t="shared" si="63"/>
        <v>497745981</v>
      </c>
      <c r="AG81" s="56">
        <f t="shared" si="64"/>
        <v>24559</v>
      </c>
      <c r="AH81" s="61">
        <f t="shared" si="65"/>
        <v>502988861</v>
      </c>
      <c r="AI81" s="61">
        <f t="shared" si="66"/>
        <v>5277399505</v>
      </c>
    </row>
    <row r="82" spans="1:35" ht="19.5" thickBot="1" x14ac:dyDescent="0.3">
      <c r="A82" s="57">
        <f t="shared" si="67"/>
        <v>178</v>
      </c>
      <c r="B82" s="60" t="s">
        <v>227</v>
      </c>
      <c r="C82" s="54">
        <f t="shared" si="34"/>
        <v>20718</v>
      </c>
      <c r="D82" s="61">
        <f t="shared" si="35"/>
        <v>169742397</v>
      </c>
      <c r="E82" s="56">
        <f t="shared" si="36"/>
        <v>20974</v>
      </c>
      <c r="F82" s="61">
        <f t="shared" si="37"/>
        <v>171839549</v>
      </c>
      <c r="G82" s="56">
        <f t="shared" si="38"/>
        <v>21230</v>
      </c>
      <c r="H82" s="61">
        <f t="shared" si="39"/>
        <v>173936701</v>
      </c>
      <c r="I82" s="56">
        <f t="shared" si="40"/>
        <v>21486</v>
      </c>
      <c r="J82" s="61">
        <f t="shared" si="41"/>
        <v>176033853</v>
      </c>
      <c r="K82" s="56">
        <f t="shared" si="42"/>
        <v>21742</v>
      </c>
      <c r="L82" s="61">
        <f t="shared" si="43"/>
        <v>267186237</v>
      </c>
      <c r="M82" s="56">
        <f t="shared" si="44"/>
        <v>21998</v>
      </c>
      <c r="N82" s="61">
        <f t="shared" si="45"/>
        <v>270331965</v>
      </c>
      <c r="O82" s="56">
        <f t="shared" si="46"/>
        <v>22254</v>
      </c>
      <c r="P82" s="61">
        <f t="shared" si="47"/>
        <v>273477693</v>
      </c>
      <c r="Q82" s="56">
        <f t="shared" si="48"/>
        <v>22510</v>
      </c>
      <c r="R82" s="61">
        <f t="shared" si="49"/>
        <v>276623421</v>
      </c>
      <c r="S82" s="56">
        <f t="shared" si="50"/>
        <v>22766</v>
      </c>
      <c r="T82" s="61">
        <f t="shared" si="51"/>
        <v>373018685</v>
      </c>
      <c r="U82" s="56">
        <f t="shared" si="52"/>
        <v>23022</v>
      </c>
      <c r="V82" s="61">
        <f t="shared" si="53"/>
        <v>377212989</v>
      </c>
      <c r="W82" s="56">
        <f t="shared" si="54"/>
        <v>23278</v>
      </c>
      <c r="X82" s="61">
        <f t="shared" si="55"/>
        <v>381407293</v>
      </c>
      <c r="Y82" s="56">
        <f t="shared" si="56"/>
        <v>23534</v>
      </c>
      <c r="Z82" s="61">
        <f t="shared" si="57"/>
        <v>385601597</v>
      </c>
      <c r="AA82" s="56">
        <f t="shared" si="58"/>
        <v>23790</v>
      </c>
      <c r="AB82" s="61">
        <f t="shared" si="59"/>
        <v>487239741</v>
      </c>
      <c r="AC82" s="56">
        <f t="shared" si="60"/>
        <v>24046</v>
      </c>
      <c r="AD82" s="61">
        <f t="shared" si="61"/>
        <v>492482621</v>
      </c>
      <c r="AE82" s="56">
        <f t="shared" si="62"/>
        <v>24302</v>
      </c>
      <c r="AF82" s="61">
        <f t="shared" si="63"/>
        <v>497725501</v>
      </c>
      <c r="AG82" s="56">
        <f t="shared" si="64"/>
        <v>24558</v>
      </c>
      <c r="AH82" s="61">
        <f t="shared" si="65"/>
        <v>502968381</v>
      </c>
      <c r="AI82" s="61">
        <f t="shared" si="66"/>
        <v>5277170114</v>
      </c>
    </row>
    <row r="83" spans="1:35" ht="19.5" thickBot="1" x14ac:dyDescent="0.3">
      <c r="A83" s="70">
        <f t="shared" si="67"/>
        <v>177</v>
      </c>
      <c r="B83" s="71" t="s">
        <v>228</v>
      </c>
      <c r="C83" s="54">
        <f t="shared" si="34"/>
        <v>20717</v>
      </c>
      <c r="D83" s="64">
        <f t="shared" si="35"/>
        <v>169734205</v>
      </c>
      <c r="E83" s="56">
        <f t="shared" si="36"/>
        <v>20973</v>
      </c>
      <c r="F83" s="64">
        <f t="shared" si="37"/>
        <v>171831357</v>
      </c>
      <c r="G83" s="56">
        <f t="shared" si="38"/>
        <v>21229</v>
      </c>
      <c r="H83" s="64">
        <f t="shared" si="39"/>
        <v>173928509</v>
      </c>
      <c r="I83" s="56">
        <f t="shared" si="40"/>
        <v>21485</v>
      </c>
      <c r="J83" s="64">
        <f t="shared" si="41"/>
        <v>176025661</v>
      </c>
      <c r="K83" s="56">
        <f t="shared" si="42"/>
        <v>21741</v>
      </c>
      <c r="L83" s="64">
        <f t="shared" si="43"/>
        <v>267173949</v>
      </c>
      <c r="M83" s="56">
        <f t="shared" si="44"/>
        <v>21997</v>
      </c>
      <c r="N83" s="64">
        <f t="shared" si="45"/>
        <v>270319677</v>
      </c>
      <c r="O83" s="56">
        <f t="shared" si="46"/>
        <v>22253</v>
      </c>
      <c r="P83" s="64">
        <f t="shared" si="47"/>
        <v>273465405</v>
      </c>
      <c r="Q83" s="56">
        <f t="shared" si="48"/>
        <v>22509</v>
      </c>
      <c r="R83" s="64">
        <f t="shared" si="49"/>
        <v>276611133</v>
      </c>
      <c r="S83" s="56">
        <f t="shared" si="50"/>
        <v>22765</v>
      </c>
      <c r="T83" s="64">
        <f t="shared" si="51"/>
        <v>373002301</v>
      </c>
      <c r="U83" s="56">
        <f t="shared" si="52"/>
        <v>23021</v>
      </c>
      <c r="V83" s="64">
        <f t="shared" si="53"/>
        <v>377196605</v>
      </c>
      <c r="W83" s="56">
        <f t="shared" si="54"/>
        <v>23277</v>
      </c>
      <c r="X83" s="64">
        <f t="shared" si="55"/>
        <v>381390909</v>
      </c>
      <c r="Y83" s="56">
        <f t="shared" si="56"/>
        <v>23533</v>
      </c>
      <c r="Z83" s="64">
        <f t="shared" si="57"/>
        <v>385585213</v>
      </c>
      <c r="AA83" s="56">
        <f t="shared" si="58"/>
        <v>23789</v>
      </c>
      <c r="AB83" s="64">
        <f t="shared" si="59"/>
        <v>487219261</v>
      </c>
      <c r="AC83" s="56">
        <f t="shared" si="60"/>
        <v>24045</v>
      </c>
      <c r="AD83" s="64">
        <f t="shared" si="61"/>
        <v>492462141</v>
      </c>
      <c r="AE83" s="56">
        <f t="shared" si="62"/>
        <v>24301</v>
      </c>
      <c r="AF83" s="64">
        <f t="shared" si="63"/>
        <v>497705021</v>
      </c>
      <c r="AG83" s="56">
        <f t="shared" si="64"/>
        <v>24557</v>
      </c>
      <c r="AH83" s="64">
        <f t="shared" si="65"/>
        <v>502947901</v>
      </c>
      <c r="AI83" s="64">
        <f t="shared" si="66"/>
        <v>5276940723</v>
      </c>
    </row>
    <row r="84" spans="1:35" ht="19.5" thickBot="1" x14ac:dyDescent="0.3">
      <c r="A84" s="52">
        <f t="shared" si="67"/>
        <v>176</v>
      </c>
      <c r="B84" s="72" t="s">
        <v>229</v>
      </c>
      <c r="C84" s="54">
        <f t="shared" si="34"/>
        <v>20716</v>
      </c>
      <c r="D84" s="67">
        <f t="shared" si="35"/>
        <v>169726013</v>
      </c>
      <c r="E84" s="56">
        <f t="shared" si="36"/>
        <v>20972</v>
      </c>
      <c r="F84" s="67">
        <f t="shared" si="37"/>
        <v>171823165</v>
      </c>
      <c r="G84" s="56">
        <f t="shared" si="38"/>
        <v>21228</v>
      </c>
      <c r="H84" s="67">
        <f t="shared" si="39"/>
        <v>173920317</v>
      </c>
      <c r="I84" s="56">
        <f t="shared" si="40"/>
        <v>21484</v>
      </c>
      <c r="J84" s="67">
        <f t="shared" si="41"/>
        <v>176017469</v>
      </c>
      <c r="K84" s="56">
        <f t="shared" si="42"/>
        <v>21740</v>
      </c>
      <c r="L84" s="67">
        <f t="shared" si="43"/>
        <v>267161661</v>
      </c>
      <c r="M84" s="56">
        <f t="shared" si="44"/>
        <v>21996</v>
      </c>
      <c r="N84" s="67">
        <f t="shared" si="45"/>
        <v>270307389</v>
      </c>
      <c r="O84" s="56">
        <f t="shared" si="46"/>
        <v>22252</v>
      </c>
      <c r="P84" s="67">
        <f t="shared" si="47"/>
        <v>273453117</v>
      </c>
      <c r="Q84" s="56">
        <f t="shared" si="48"/>
        <v>22508</v>
      </c>
      <c r="R84" s="67">
        <f t="shared" si="49"/>
        <v>276598845</v>
      </c>
      <c r="S84" s="56">
        <f t="shared" si="50"/>
        <v>22764</v>
      </c>
      <c r="T84" s="67">
        <f t="shared" si="51"/>
        <v>372985917</v>
      </c>
      <c r="U84" s="56">
        <f t="shared" si="52"/>
        <v>23020</v>
      </c>
      <c r="V84" s="67">
        <f t="shared" si="53"/>
        <v>377180221</v>
      </c>
      <c r="W84" s="56">
        <f t="shared" si="54"/>
        <v>23276</v>
      </c>
      <c r="X84" s="67">
        <f t="shared" si="55"/>
        <v>381374525</v>
      </c>
      <c r="Y84" s="56">
        <f t="shared" si="56"/>
        <v>23532</v>
      </c>
      <c r="Z84" s="67">
        <f t="shared" si="57"/>
        <v>385568829</v>
      </c>
      <c r="AA84" s="56">
        <f t="shared" si="58"/>
        <v>23788</v>
      </c>
      <c r="AB84" s="67">
        <f t="shared" si="59"/>
        <v>487198781</v>
      </c>
      <c r="AC84" s="56">
        <f t="shared" si="60"/>
        <v>24044</v>
      </c>
      <c r="AD84" s="67">
        <f t="shared" si="61"/>
        <v>492441661</v>
      </c>
      <c r="AE84" s="56">
        <f t="shared" si="62"/>
        <v>24300</v>
      </c>
      <c r="AF84" s="67">
        <f t="shared" si="63"/>
        <v>497684541</v>
      </c>
      <c r="AG84" s="56">
        <f t="shared" si="64"/>
        <v>24556</v>
      </c>
      <c r="AH84" s="67">
        <f t="shared" si="65"/>
        <v>502927421</v>
      </c>
      <c r="AI84" s="67">
        <f t="shared" si="66"/>
        <v>5276711332</v>
      </c>
    </row>
    <row r="85" spans="1:35" ht="19.5" thickBot="1" x14ac:dyDescent="0.3">
      <c r="A85" s="57">
        <f t="shared" si="67"/>
        <v>175</v>
      </c>
      <c r="B85" s="58" t="s">
        <v>230</v>
      </c>
      <c r="C85" s="54">
        <f t="shared" si="34"/>
        <v>20715</v>
      </c>
      <c r="D85" s="68">
        <f t="shared" si="35"/>
        <v>169717821</v>
      </c>
      <c r="E85" s="56">
        <f t="shared" si="36"/>
        <v>20971</v>
      </c>
      <c r="F85" s="68">
        <f t="shared" si="37"/>
        <v>171814973</v>
      </c>
      <c r="G85" s="56">
        <f t="shared" si="38"/>
        <v>21227</v>
      </c>
      <c r="H85" s="68">
        <f t="shared" si="39"/>
        <v>173912125</v>
      </c>
      <c r="I85" s="56">
        <f t="shared" si="40"/>
        <v>21483</v>
      </c>
      <c r="J85" s="68">
        <f t="shared" si="41"/>
        <v>176009277</v>
      </c>
      <c r="K85" s="56">
        <f t="shared" si="42"/>
        <v>21739</v>
      </c>
      <c r="L85" s="68">
        <f t="shared" si="43"/>
        <v>267149373</v>
      </c>
      <c r="M85" s="56">
        <f t="shared" si="44"/>
        <v>21995</v>
      </c>
      <c r="N85" s="68">
        <f t="shared" si="45"/>
        <v>270295101</v>
      </c>
      <c r="O85" s="56">
        <f t="shared" si="46"/>
        <v>22251</v>
      </c>
      <c r="P85" s="68">
        <f t="shared" si="47"/>
        <v>273440829</v>
      </c>
      <c r="Q85" s="56">
        <f t="shared" si="48"/>
        <v>22507</v>
      </c>
      <c r="R85" s="68">
        <f t="shared" si="49"/>
        <v>276586557</v>
      </c>
      <c r="S85" s="56">
        <f t="shared" si="50"/>
        <v>22763</v>
      </c>
      <c r="T85" s="68">
        <f t="shared" si="51"/>
        <v>372969533</v>
      </c>
      <c r="U85" s="56">
        <f t="shared" si="52"/>
        <v>23019</v>
      </c>
      <c r="V85" s="68">
        <f t="shared" si="53"/>
        <v>377163837</v>
      </c>
      <c r="W85" s="56">
        <f t="shared" si="54"/>
        <v>23275</v>
      </c>
      <c r="X85" s="68">
        <f t="shared" si="55"/>
        <v>381358141</v>
      </c>
      <c r="Y85" s="56">
        <f t="shared" si="56"/>
        <v>23531</v>
      </c>
      <c r="Z85" s="68">
        <f t="shared" si="57"/>
        <v>385552445</v>
      </c>
      <c r="AA85" s="56">
        <f t="shared" si="58"/>
        <v>23787</v>
      </c>
      <c r="AB85" s="68">
        <f t="shared" si="59"/>
        <v>487178301</v>
      </c>
      <c r="AC85" s="56">
        <f t="shared" si="60"/>
        <v>24043</v>
      </c>
      <c r="AD85" s="68">
        <f t="shared" si="61"/>
        <v>492421181</v>
      </c>
      <c r="AE85" s="56">
        <f t="shared" si="62"/>
        <v>24299</v>
      </c>
      <c r="AF85" s="68">
        <f t="shared" si="63"/>
        <v>497664061</v>
      </c>
      <c r="AG85" s="56">
        <f t="shared" si="64"/>
        <v>24555</v>
      </c>
      <c r="AH85" s="68">
        <f t="shared" si="65"/>
        <v>502906941</v>
      </c>
      <c r="AI85" s="68">
        <f t="shared" si="66"/>
        <v>5276481941</v>
      </c>
    </row>
    <row r="86" spans="1:35" ht="19.5" thickBot="1" x14ac:dyDescent="0.3">
      <c r="A86" s="57">
        <f t="shared" si="67"/>
        <v>174</v>
      </c>
      <c r="B86" s="59" t="s">
        <v>231</v>
      </c>
      <c r="C86" s="54">
        <f t="shared" si="34"/>
        <v>20714</v>
      </c>
      <c r="D86" s="55">
        <f t="shared" si="35"/>
        <v>169709629</v>
      </c>
      <c r="E86" s="56">
        <f t="shared" si="36"/>
        <v>20970</v>
      </c>
      <c r="F86" s="55">
        <f t="shared" si="37"/>
        <v>171806781</v>
      </c>
      <c r="G86" s="56">
        <f t="shared" si="38"/>
        <v>21226</v>
      </c>
      <c r="H86" s="55">
        <f t="shared" si="39"/>
        <v>173903933</v>
      </c>
      <c r="I86" s="56">
        <f t="shared" si="40"/>
        <v>21482</v>
      </c>
      <c r="J86" s="55">
        <f t="shared" si="41"/>
        <v>176001085</v>
      </c>
      <c r="K86" s="56">
        <f t="shared" si="42"/>
        <v>21738</v>
      </c>
      <c r="L86" s="55">
        <f t="shared" si="43"/>
        <v>267137085</v>
      </c>
      <c r="M86" s="56">
        <f t="shared" si="44"/>
        <v>21994</v>
      </c>
      <c r="N86" s="55">
        <f t="shared" si="45"/>
        <v>270282813</v>
      </c>
      <c r="O86" s="56">
        <f t="shared" si="46"/>
        <v>22250</v>
      </c>
      <c r="P86" s="55">
        <f t="shared" si="47"/>
        <v>273428541</v>
      </c>
      <c r="Q86" s="56">
        <f t="shared" si="48"/>
        <v>22506</v>
      </c>
      <c r="R86" s="55">
        <f t="shared" si="49"/>
        <v>276574269</v>
      </c>
      <c r="S86" s="56">
        <f t="shared" si="50"/>
        <v>22762</v>
      </c>
      <c r="T86" s="55">
        <f t="shared" si="51"/>
        <v>372953149</v>
      </c>
      <c r="U86" s="56">
        <f t="shared" si="52"/>
        <v>23018</v>
      </c>
      <c r="V86" s="55">
        <f t="shared" si="53"/>
        <v>377147453</v>
      </c>
      <c r="W86" s="56">
        <f t="shared" si="54"/>
        <v>23274</v>
      </c>
      <c r="X86" s="55">
        <f t="shared" si="55"/>
        <v>381341757</v>
      </c>
      <c r="Y86" s="56">
        <f t="shared" si="56"/>
        <v>23530</v>
      </c>
      <c r="Z86" s="55">
        <f t="shared" si="57"/>
        <v>385536061</v>
      </c>
      <c r="AA86" s="56">
        <f t="shared" si="58"/>
        <v>23786</v>
      </c>
      <c r="AB86" s="55">
        <f t="shared" si="59"/>
        <v>487157821</v>
      </c>
      <c r="AC86" s="56">
        <f t="shared" si="60"/>
        <v>24042</v>
      </c>
      <c r="AD86" s="55">
        <f t="shared" si="61"/>
        <v>492400701</v>
      </c>
      <c r="AE86" s="56">
        <f t="shared" si="62"/>
        <v>24298</v>
      </c>
      <c r="AF86" s="55">
        <f t="shared" si="63"/>
        <v>497643581</v>
      </c>
      <c r="AG86" s="56">
        <f t="shared" si="64"/>
        <v>24554</v>
      </c>
      <c r="AH86" s="55">
        <f t="shared" si="65"/>
        <v>502886461</v>
      </c>
      <c r="AI86" s="55">
        <f t="shared" si="66"/>
        <v>5276252550</v>
      </c>
    </row>
    <row r="87" spans="1:35" ht="19.5" thickBot="1" x14ac:dyDescent="0.3">
      <c r="A87" s="57">
        <f t="shared" si="67"/>
        <v>173</v>
      </c>
      <c r="B87" s="59" t="s">
        <v>232</v>
      </c>
      <c r="C87" s="54">
        <f t="shared" si="34"/>
        <v>20713</v>
      </c>
      <c r="D87" s="55">
        <f t="shared" si="35"/>
        <v>169701437</v>
      </c>
      <c r="E87" s="56">
        <f t="shared" si="36"/>
        <v>20969</v>
      </c>
      <c r="F87" s="55">
        <f t="shared" si="37"/>
        <v>171798589</v>
      </c>
      <c r="G87" s="56">
        <f t="shared" si="38"/>
        <v>21225</v>
      </c>
      <c r="H87" s="55">
        <f t="shared" si="39"/>
        <v>173895741</v>
      </c>
      <c r="I87" s="56">
        <f t="shared" si="40"/>
        <v>21481</v>
      </c>
      <c r="J87" s="55">
        <f t="shared" si="41"/>
        <v>175992893</v>
      </c>
      <c r="K87" s="56">
        <f t="shared" si="42"/>
        <v>21737</v>
      </c>
      <c r="L87" s="55">
        <f t="shared" si="43"/>
        <v>267124797</v>
      </c>
      <c r="M87" s="56">
        <f t="shared" si="44"/>
        <v>21993</v>
      </c>
      <c r="N87" s="55">
        <f t="shared" si="45"/>
        <v>270270525</v>
      </c>
      <c r="O87" s="56">
        <f t="shared" si="46"/>
        <v>22249</v>
      </c>
      <c r="P87" s="55">
        <f t="shared" si="47"/>
        <v>273416253</v>
      </c>
      <c r="Q87" s="56">
        <f t="shared" si="48"/>
        <v>22505</v>
      </c>
      <c r="R87" s="55">
        <f t="shared" si="49"/>
        <v>276561981</v>
      </c>
      <c r="S87" s="56">
        <f t="shared" si="50"/>
        <v>22761</v>
      </c>
      <c r="T87" s="55">
        <f t="shared" si="51"/>
        <v>372936765</v>
      </c>
      <c r="U87" s="56">
        <f t="shared" si="52"/>
        <v>23017</v>
      </c>
      <c r="V87" s="55">
        <f t="shared" si="53"/>
        <v>377131069</v>
      </c>
      <c r="W87" s="56">
        <f t="shared" si="54"/>
        <v>23273</v>
      </c>
      <c r="X87" s="55">
        <f t="shared" si="55"/>
        <v>381325373</v>
      </c>
      <c r="Y87" s="56">
        <f t="shared" si="56"/>
        <v>23529</v>
      </c>
      <c r="Z87" s="55">
        <f t="shared" si="57"/>
        <v>385519677</v>
      </c>
      <c r="AA87" s="56">
        <f t="shared" si="58"/>
        <v>23785</v>
      </c>
      <c r="AB87" s="55">
        <f t="shared" si="59"/>
        <v>487137341</v>
      </c>
      <c r="AC87" s="56">
        <f t="shared" si="60"/>
        <v>24041</v>
      </c>
      <c r="AD87" s="55">
        <f t="shared" si="61"/>
        <v>492380221</v>
      </c>
      <c r="AE87" s="56">
        <f t="shared" si="62"/>
        <v>24297</v>
      </c>
      <c r="AF87" s="55">
        <f t="shared" si="63"/>
        <v>497623101</v>
      </c>
      <c r="AG87" s="56">
        <f t="shared" si="64"/>
        <v>24553</v>
      </c>
      <c r="AH87" s="55">
        <f t="shared" si="65"/>
        <v>502865981</v>
      </c>
      <c r="AI87" s="55">
        <f t="shared" si="66"/>
        <v>5276023159</v>
      </c>
    </row>
    <row r="88" spans="1:35" ht="19.5" thickBot="1" x14ac:dyDescent="0.3">
      <c r="A88" s="57">
        <f t="shared" si="67"/>
        <v>172</v>
      </c>
      <c r="B88" s="60" t="s">
        <v>233</v>
      </c>
      <c r="C88" s="54">
        <f t="shared" si="34"/>
        <v>20712</v>
      </c>
      <c r="D88" s="61">
        <f t="shared" si="35"/>
        <v>169693245</v>
      </c>
      <c r="E88" s="56">
        <f t="shared" si="36"/>
        <v>20968</v>
      </c>
      <c r="F88" s="61">
        <f t="shared" si="37"/>
        <v>171790397</v>
      </c>
      <c r="G88" s="56">
        <f t="shared" si="38"/>
        <v>21224</v>
      </c>
      <c r="H88" s="61">
        <f t="shared" si="39"/>
        <v>173887549</v>
      </c>
      <c r="I88" s="56">
        <f t="shared" si="40"/>
        <v>21480</v>
      </c>
      <c r="J88" s="61">
        <f t="shared" si="41"/>
        <v>175984701</v>
      </c>
      <c r="K88" s="56">
        <f t="shared" si="42"/>
        <v>21736</v>
      </c>
      <c r="L88" s="61">
        <f t="shared" si="43"/>
        <v>267112509</v>
      </c>
      <c r="M88" s="56">
        <f t="shared" si="44"/>
        <v>21992</v>
      </c>
      <c r="N88" s="61">
        <f t="shared" si="45"/>
        <v>270258237</v>
      </c>
      <c r="O88" s="56">
        <f t="shared" si="46"/>
        <v>22248</v>
      </c>
      <c r="P88" s="61">
        <f t="shared" si="47"/>
        <v>273403965</v>
      </c>
      <c r="Q88" s="56">
        <f t="shared" si="48"/>
        <v>22504</v>
      </c>
      <c r="R88" s="61">
        <f t="shared" si="49"/>
        <v>276549693</v>
      </c>
      <c r="S88" s="56">
        <f t="shared" si="50"/>
        <v>22760</v>
      </c>
      <c r="T88" s="61">
        <f t="shared" si="51"/>
        <v>372920381</v>
      </c>
      <c r="U88" s="56">
        <f t="shared" si="52"/>
        <v>23016</v>
      </c>
      <c r="V88" s="61">
        <f t="shared" si="53"/>
        <v>377114685</v>
      </c>
      <c r="W88" s="56">
        <f t="shared" si="54"/>
        <v>23272</v>
      </c>
      <c r="X88" s="61">
        <f t="shared" si="55"/>
        <v>381308989</v>
      </c>
      <c r="Y88" s="56">
        <f t="shared" si="56"/>
        <v>23528</v>
      </c>
      <c r="Z88" s="61">
        <f t="shared" si="57"/>
        <v>385503293</v>
      </c>
      <c r="AA88" s="56">
        <f t="shared" si="58"/>
        <v>23784</v>
      </c>
      <c r="AB88" s="61">
        <f t="shared" si="59"/>
        <v>487116861</v>
      </c>
      <c r="AC88" s="56">
        <f t="shared" si="60"/>
        <v>24040</v>
      </c>
      <c r="AD88" s="61">
        <f t="shared" si="61"/>
        <v>492359741</v>
      </c>
      <c r="AE88" s="56">
        <f t="shared" si="62"/>
        <v>24296</v>
      </c>
      <c r="AF88" s="61">
        <f t="shared" si="63"/>
        <v>497602621</v>
      </c>
      <c r="AG88" s="56">
        <f t="shared" si="64"/>
        <v>24552</v>
      </c>
      <c r="AH88" s="61">
        <f t="shared" si="65"/>
        <v>502845501</v>
      </c>
      <c r="AI88" s="61">
        <f t="shared" si="66"/>
        <v>5275793768</v>
      </c>
    </row>
    <row r="89" spans="1:35" ht="19.5" thickBot="1" x14ac:dyDescent="0.3">
      <c r="A89" s="57">
        <f t="shared" si="67"/>
        <v>171</v>
      </c>
      <c r="B89" s="60" t="s">
        <v>234</v>
      </c>
      <c r="C89" s="54">
        <f t="shared" si="34"/>
        <v>20711</v>
      </c>
      <c r="D89" s="61">
        <f t="shared" si="35"/>
        <v>169685053</v>
      </c>
      <c r="E89" s="56">
        <f t="shared" si="36"/>
        <v>20967</v>
      </c>
      <c r="F89" s="61">
        <f t="shared" si="37"/>
        <v>171782205</v>
      </c>
      <c r="G89" s="56">
        <f t="shared" si="38"/>
        <v>21223</v>
      </c>
      <c r="H89" s="61">
        <f t="shared" si="39"/>
        <v>173879357</v>
      </c>
      <c r="I89" s="56">
        <f t="shared" si="40"/>
        <v>21479</v>
      </c>
      <c r="J89" s="61">
        <f t="shared" si="41"/>
        <v>175976509</v>
      </c>
      <c r="K89" s="56">
        <f t="shared" si="42"/>
        <v>21735</v>
      </c>
      <c r="L89" s="61">
        <f t="shared" si="43"/>
        <v>267100221</v>
      </c>
      <c r="M89" s="56">
        <f t="shared" si="44"/>
        <v>21991</v>
      </c>
      <c r="N89" s="61">
        <f t="shared" si="45"/>
        <v>270245949</v>
      </c>
      <c r="O89" s="56">
        <f t="shared" si="46"/>
        <v>22247</v>
      </c>
      <c r="P89" s="61">
        <f t="shared" si="47"/>
        <v>273391677</v>
      </c>
      <c r="Q89" s="56">
        <f t="shared" si="48"/>
        <v>22503</v>
      </c>
      <c r="R89" s="61">
        <f t="shared" si="49"/>
        <v>276537405</v>
      </c>
      <c r="S89" s="56">
        <f t="shared" si="50"/>
        <v>22759</v>
      </c>
      <c r="T89" s="61">
        <f t="shared" si="51"/>
        <v>372903997</v>
      </c>
      <c r="U89" s="56">
        <f t="shared" si="52"/>
        <v>23015</v>
      </c>
      <c r="V89" s="61">
        <f t="shared" si="53"/>
        <v>377098301</v>
      </c>
      <c r="W89" s="56">
        <f t="shared" si="54"/>
        <v>23271</v>
      </c>
      <c r="X89" s="61">
        <f t="shared" si="55"/>
        <v>381292605</v>
      </c>
      <c r="Y89" s="56">
        <f t="shared" si="56"/>
        <v>23527</v>
      </c>
      <c r="Z89" s="61">
        <f t="shared" si="57"/>
        <v>385486909</v>
      </c>
      <c r="AA89" s="56">
        <f t="shared" si="58"/>
        <v>23783</v>
      </c>
      <c r="AB89" s="61">
        <f t="shared" si="59"/>
        <v>487096381</v>
      </c>
      <c r="AC89" s="56">
        <f t="shared" si="60"/>
        <v>24039</v>
      </c>
      <c r="AD89" s="61">
        <f t="shared" si="61"/>
        <v>492339261</v>
      </c>
      <c r="AE89" s="56">
        <f t="shared" si="62"/>
        <v>24295</v>
      </c>
      <c r="AF89" s="61">
        <f t="shared" si="63"/>
        <v>497582141</v>
      </c>
      <c r="AG89" s="56">
        <f t="shared" si="64"/>
        <v>24551</v>
      </c>
      <c r="AH89" s="61">
        <f t="shared" si="65"/>
        <v>502825021</v>
      </c>
      <c r="AI89" s="61">
        <f t="shared" si="66"/>
        <v>5275564377</v>
      </c>
    </row>
    <row r="90" spans="1:35" ht="19.5" thickBot="1" x14ac:dyDescent="0.3">
      <c r="A90" s="57">
        <f t="shared" si="67"/>
        <v>170</v>
      </c>
      <c r="B90" s="60" t="s">
        <v>235</v>
      </c>
      <c r="C90" s="54">
        <f t="shared" si="34"/>
        <v>20710</v>
      </c>
      <c r="D90" s="61">
        <f t="shared" si="35"/>
        <v>169676861</v>
      </c>
      <c r="E90" s="56">
        <f t="shared" si="36"/>
        <v>20966</v>
      </c>
      <c r="F90" s="61">
        <f t="shared" si="37"/>
        <v>171774013</v>
      </c>
      <c r="G90" s="56">
        <f t="shared" si="38"/>
        <v>21222</v>
      </c>
      <c r="H90" s="61">
        <f t="shared" si="39"/>
        <v>173871165</v>
      </c>
      <c r="I90" s="56">
        <f t="shared" si="40"/>
        <v>21478</v>
      </c>
      <c r="J90" s="61">
        <f t="shared" si="41"/>
        <v>175968317</v>
      </c>
      <c r="K90" s="56">
        <f t="shared" si="42"/>
        <v>21734</v>
      </c>
      <c r="L90" s="61">
        <f t="shared" si="43"/>
        <v>267087933</v>
      </c>
      <c r="M90" s="56">
        <f t="shared" si="44"/>
        <v>21990</v>
      </c>
      <c r="N90" s="61">
        <f t="shared" si="45"/>
        <v>270233661</v>
      </c>
      <c r="O90" s="56">
        <f t="shared" si="46"/>
        <v>22246</v>
      </c>
      <c r="P90" s="61">
        <f t="shared" si="47"/>
        <v>273379389</v>
      </c>
      <c r="Q90" s="56">
        <f t="shared" si="48"/>
        <v>22502</v>
      </c>
      <c r="R90" s="61">
        <f t="shared" si="49"/>
        <v>276525117</v>
      </c>
      <c r="S90" s="56">
        <f t="shared" si="50"/>
        <v>22758</v>
      </c>
      <c r="T90" s="61">
        <f t="shared" si="51"/>
        <v>372887613</v>
      </c>
      <c r="U90" s="56">
        <f t="shared" si="52"/>
        <v>23014</v>
      </c>
      <c r="V90" s="61">
        <f t="shared" si="53"/>
        <v>377081917</v>
      </c>
      <c r="W90" s="56">
        <f t="shared" si="54"/>
        <v>23270</v>
      </c>
      <c r="X90" s="61">
        <f t="shared" si="55"/>
        <v>381276221</v>
      </c>
      <c r="Y90" s="56">
        <f t="shared" si="56"/>
        <v>23526</v>
      </c>
      <c r="Z90" s="61">
        <f t="shared" si="57"/>
        <v>385470525</v>
      </c>
      <c r="AA90" s="56">
        <f t="shared" si="58"/>
        <v>23782</v>
      </c>
      <c r="AB90" s="61">
        <f t="shared" si="59"/>
        <v>487075901</v>
      </c>
      <c r="AC90" s="56">
        <f t="shared" si="60"/>
        <v>24038</v>
      </c>
      <c r="AD90" s="61">
        <f t="shared" si="61"/>
        <v>492318781</v>
      </c>
      <c r="AE90" s="56">
        <f t="shared" si="62"/>
        <v>24294</v>
      </c>
      <c r="AF90" s="61">
        <f t="shared" si="63"/>
        <v>497561661</v>
      </c>
      <c r="AG90" s="56">
        <f t="shared" si="64"/>
        <v>24550</v>
      </c>
      <c r="AH90" s="61">
        <f t="shared" si="65"/>
        <v>502804541</v>
      </c>
      <c r="AI90" s="61">
        <f t="shared" si="66"/>
        <v>5275334986</v>
      </c>
    </row>
    <row r="91" spans="1:35" ht="19.5" thickBot="1" x14ac:dyDescent="0.3">
      <c r="A91" s="57">
        <f t="shared" si="67"/>
        <v>169</v>
      </c>
      <c r="B91" s="60" t="s">
        <v>236</v>
      </c>
      <c r="C91" s="54">
        <f t="shared" si="34"/>
        <v>20709</v>
      </c>
      <c r="D91" s="61">
        <f t="shared" si="35"/>
        <v>169668669</v>
      </c>
      <c r="E91" s="56">
        <f t="shared" si="36"/>
        <v>20965</v>
      </c>
      <c r="F91" s="61">
        <f t="shared" si="37"/>
        <v>171765821</v>
      </c>
      <c r="G91" s="56">
        <f t="shared" si="38"/>
        <v>21221</v>
      </c>
      <c r="H91" s="61">
        <f t="shared" si="39"/>
        <v>173862973</v>
      </c>
      <c r="I91" s="56">
        <f t="shared" si="40"/>
        <v>21477</v>
      </c>
      <c r="J91" s="61">
        <f t="shared" si="41"/>
        <v>175960125</v>
      </c>
      <c r="K91" s="56">
        <f t="shared" si="42"/>
        <v>21733</v>
      </c>
      <c r="L91" s="61">
        <f t="shared" si="43"/>
        <v>267075645</v>
      </c>
      <c r="M91" s="56">
        <f t="shared" si="44"/>
        <v>21989</v>
      </c>
      <c r="N91" s="61">
        <f t="shared" si="45"/>
        <v>270221373</v>
      </c>
      <c r="O91" s="56">
        <f t="shared" si="46"/>
        <v>22245</v>
      </c>
      <c r="P91" s="61">
        <f t="shared" si="47"/>
        <v>273367101</v>
      </c>
      <c r="Q91" s="56">
        <f t="shared" si="48"/>
        <v>22501</v>
      </c>
      <c r="R91" s="61">
        <f t="shared" si="49"/>
        <v>276512829</v>
      </c>
      <c r="S91" s="56">
        <f t="shared" si="50"/>
        <v>22757</v>
      </c>
      <c r="T91" s="61">
        <f t="shared" si="51"/>
        <v>372871229</v>
      </c>
      <c r="U91" s="56">
        <f t="shared" si="52"/>
        <v>23013</v>
      </c>
      <c r="V91" s="61">
        <f t="shared" si="53"/>
        <v>377065533</v>
      </c>
      <c r="W91" s="56">
        <f t="shared" si="54"/>
        <v>23269</v>
      </c>
      <c r="X91" s="61">
        <f t="shared" si="55"/>
        <v>381259837</v>
      </c>
      <c r="Y91" s="56">
        <f t="shared" si="56"/>
        <v>23525</v>
      </c>
      <c r="Z91" s="61">
        <f t="shared" si="57"/>
        <v>385454141</v>
      </c>
      <c r="AA91" s="56">
        <f t="shared" si="58"/>
        <v>23781</v>
      </c>
      <c r="AB91" s="61">
        <f t="shared" si="59"/>
        <v>487055421</v>
      </c>
      <c r="AC91" s="56">
        <f t="shared" si="60"/>
        <v>24037</v>
      </c>
      <c r="AD91" s="61">
        <f t="shared" si="61"/>
        <v>492298301</v>
      </c>
      <c r="AE91" s="56">
        <f t="shared" si="62"/>
        <v>24293</v>
      </c>
      <c r="AF91" s="61">
        <f t="shared" si="63"/>
        <v>497541181</v>
      </c>
      <c r="AG91" s="56">
        <f t="shared" si="64"/>
        <v>24549</v>
      </c>
      <c r="AH91" s="61">
        <f t="shared" si="65"/>
        <v>502784061</v>
      </c>
      <c r="AI91" s="61">
        <f t="shared" si="66"/>
        <v>5275105595</v>
      </c>
    </row>
    <row r="92" spans="1:35" ht="19.5" thickBot="1" x14ac:dyDescent="0.3">
      <c r="A92" s="57">
        <f t="shared" si="67"/>
        <v>168</v>
      </c>
      <c r="B92" s="59" t="s">
        <v>237</v>
      </c>
      <c r="C92" s="54">
        <f t="shared" si="34"/>
        <v>20708</v>
      </c>
      <c r="D92" s="55">
        <f t="shared" si="35"/>
        <v>169660477</v>
      </c>
      <c r="E92" s="56">
        <f t="shared" si="36"/>
        <v>20964</v>
      </c>
      <c r="F92" s="55">
        <f t="shared" si="37"/>
        <v>171757629</v>
      </c>
      <c r="G92" s="56">
        <f t="shared" si="38"/>
        <v>21220</v>
      </c>
      <c r="H92" s="55">
        <f t="shared" si="39"/>
        <v>173854781</v>
      </c>
      <c r="I92" s="56">
        <f t="shared" si="40"/>
        <v>21476</v>
      </c>
      <c r="J92" s="55">
        <f t="shared" si="41"/>
        <v>175951933</v>
      </c>
      <c r="K92" s="56">
        <f t="shared" si="42"/>
        <v>21732</v>
      </c>
      <c r="L92" s="55">
        <f t="shared" si="43"/>
        <v>267063357</v>
      </c>
      <c r="M92" s="56">
        <f t="shared" si="44"/>
        <v>21988</v>
      </c>
      <c r="N92" s="55">
        <f t="shared" si="45"/>
        <v>270209085</v>
      </c>
      <c r="O92" s="56">
        <f t="shared" si="46"/>
        <v>22244</v>
      </c>
      <c r="P92" s="55">
        <f t="shared" si="47"/>
        <v>273354813</v>
      </c>
      <c r="Q92" s="56">
        <f t="shared" si="48"/>
        <v>22500</v>
      </c>
      <c r="R92" s="55">
        <f t="shared" si="49"/>
        <v>276500541</v>
      </c>
      <c r="S92" s="56">
        <f t="shared" si="50"/>
        <v>22756</v>
      </c>
      <c r="T92" s="55">
        <f t="shared" si="51"/>
        <v>372854845</v>
      </c>
      <c r="U92" s="56">
        <f t="shared" si="52"/>
        <v>23012</v>
      </c>
      <c r="V92" s="55">
        <f t="shared" si="53"/>
        <v>377049149</v>
      </c>
      <c r="W92" s="56">
        <f t="shared" si="54"/>
        <v>23268</v>
      </c>
      <c r="X92" s="55">
        <f t="shared" si="55"/>
        <v>381243453</v>
      </c>
      <c r="Y92" s="56">
        <f t="shared" si="56"/>
        <v>23524</v>
      </c>
      <c r="Z92" s="55">
        <f t="shared" si="57"/>
        <v>385437757</v>
      </c>
      <c r="AA92" s="56">
        <f t="shared" si="58"/>
        <v>23780</v>
      </c>
      <c r="AB92" s="55">
        <f t="shared" si="59"/>
        <v>487034941</v>
      </c>
      <c r="AC92" s="56">
        <f t="shared" si="60"/>
        <v>24036</v>
      </c>
      <c r="AD92" s="55">
        <f t="shared" si="61"/>
        <v>492277821</v>
      </c>
      <c r="AE92" s="56">
        <f t="shared" si="62"/>
        <v>24292</v>
      </c>
      <c r="AF92" s="55">
        <f t="shared" si="63"/>
        <v>497520701</v>
      </c>
      <c r="AG92" s="56">
        <f t="shared" si="64"/>
        <v>24548</v>
      </c>
      <c r="AH92" s="55">
        <f t="shared" si="65"/>
        <v>502763581</v>
      </c>
      <c r="AI92" s="55">
        <f t="shared" si="66"/>
        <v>5274876204</v>
      </c>
    </row>
    <row r="93" spans="1:35" ht="19.5" thickBot="1" x14ac:dyDescent="0.3">
      <c r="A93" s="57">
        <f t="shared" si="67"/>
        <v>167</v>
      </c>
      <c r="B93" s="59" t="s">
        <v>238</v>
      </c>
      <c r="C93" s="54">
        <f t="shared" si="34"/>
        <v>20707</v>
      </c>
      <c r="D93" s="55">
        <f t="shared" si="35"/>
        <v>169652285</v>
      </c>
      <c r="E93" s="56">
        <f t="shared" si="36"/>
        <v>20963</v>
      </c>
      <c r="F93" s="55">
        <f t="shared" si="37"/>
        <v>171749437</v>
      </c>
      <c r="G93" s="56">
        <f t="shared" si="38"/>
        <v>21219</v>
      </c>
      <c r="H93" s="55">
        <f t="shared" si="39"/>
        <v>173846589</v>
      </c>
      <c r="I93" s="56">
        <f t="shared" si="40"/>
        <v>21475</v>
      </c>
      <c r="J93" s="55">
        <f t="shared" si="41"/>
        <v>175943741</v>
      </c>
      <c r="K93" s="56">
        <f t="shared" si="42"/>
        <v>21731</v>
      </c>
      <c r="L93" s="55">
        <f t="shared" si="43"/>
        <v>267051069</v>
      </c>
      <c r="M93" s="56">
        <f t="shared" si="44"/>
        <v>21987</v>
      </c>
      <c r="N93" s="55">
        <f t="shared" si="45"/>
        <v>270196797</v>
      </c>
      <c r="O93" s="56">
        <f t="shared" si="46"/>
        <v>22243</v>
      </c>
      <c r="P93" s="55">
        <f t="shared" si="47"/>
        <v>273342525</v>
      </c>
      <c r="Q93" s="56">
        <f t="shared" si="48"/>
        <v>22499</v>
      </c>
      <c r="R93" s="55">
        <f t="shared" si="49"/>
        <v>276488253</v>
      </c>
      <c r="S93" s="56">
        <f t="shared" si="50"/>
        <v>22755</v>
      </c>
      <c r="T93" s="55">
        <f t="shared" si="51"/>
        <v>372838461</v>
      </c>
      <c r="U93" s="56">
        <f t="shared" si="52"/>
        <v>23011</v>
      </c>
      <c r="V93" s="55">
        <f t="shared" si="53"/>
        <v>377032765</v>
      </c>
      <c r="W93" s="56">
        <f t="shared" si="54"/>
        <v>23267</v>
      </c>
      <c r="X93" s="55">
        <f t="shared" si="55"/>
        <v>381227069</v>
      </c>
      <c r="Y93" s="56">
        <f t="shared" si="56"/>
        <v>23523</v>
      </c>
      <c r="Z93" s="55">
        <f t="shared" si="57"/>
        <v>385421373</v>
      </c>
      <c r="AA93" s="56">
        <f t="shared" si="58"/>
        <v>23779</v>
      </c>
      <c r="AB93" s="55">
        <f t="shared" si="59"/>
        <v>487014461</v>
      </c>
      <c r="AC93" s="56">
        <f t="shared" si="60"/>
        <v>24035</v>
      </c>
      <c r="AD93" s="55">
        <f t="shared" si="61"/>
        <v>492257341</v>
      </c>
      <c r="AE93" s="56">
        <f t="shared" si="62"/>
        <v>24291</v>
      </c>
      <c r="AF93" s="55">
        <f t="shared" si="63"/>
        <v>497500221</v>
      </c>
      <c r="AG93" s="56">
        <f t="shared" si="64"/>
        <v>24547</v>
      </c>
      <c r="AH93" s="55">
        <f t="shared" si="65"/>
        <v>502743101</v>
      </c>
      <c r="AI93" s="55">
        <f t="shared" si="66"/>
        <v>5274646813</v>
      </c>
    </row>
    <row r="94" spans="1:35" ht="19.5" thickBot="1" x14ac:dyDescent="0.3">
      <c r="A94" s="57">
        <f t="shared" si="67"/>
        <v>166</v>
      </c>
      <c r="B94" s="59" t="s">
        <v>239</v>
      </c>
      <c r="C94" s="54">
        <f t="shared" si="34"/>
        <v>20706</v>
      </c>
      <c r="D94" s="55">
        <f t="shared" si="35"/>
        <v>169644093</v>
      </c>
      <c r="E94" s="56">
        <f t="shared" si="36"/>
        <v>20962</v>
      </c>
      <c r="F94" s="55">
        <f t="shared" si="37"/>
        <v>171741245</v>
      </c>
      <c r="G94" s="56">
        <f t="shared" si="38"/>
        <v>21218</v>
      </c>
      <c r="H94" s="55">
        <f t="shared" si="39"/>
        <v>173838397</v>
      </c>
      <c r="I94" s="56">
        <f t="shared" si="40"/>
        <v>21474</v>
      </c>
      <c r="J94" s="55">
        <f t="shared" si="41"/>
        <v>175935549</v>
      </c>
      <c r="K94" s="56">
        <f t="shared" si="42"/>
        <v>21730</v>
      </c>
      <c r="L94" s="55">
        <f t="shared" si="43"/>
        <v>267038781</v>
      </c>
      <c r="M94" s="56">
        <f t="shared" si="44"/>
        <v>21986</v>
      </c>
      <c r="N94" s="55">
        <f t="shared" si="45"/>
        <v>270184509</v>
      </c>
      <c r="O94" s="56">
        <f t="shared" si="46"/>
        <v>22242</v>
      </c>
      <c r="P94" s="55">
        <f t="shared" si="47"/>
        <v>273330237</v>
      </c>
      <c r="Q94" s="56">
        <f t="shared" si="48"/>
        <v>22498</v>
      </c>
      <c r="R94" s="55">
        <f t="shared" si="49"/>
        <v>276475965</v>
      </c>
      <c r="S94" s="56">
        <f t="shared" si="50"/>
        <v>22754</v>
      </c>
      <c r="T94" s="55">
        <f t="shared" si="51"/>
        <v>372822077</v>
      </c>
      <c r="U94" s="56">
        <f t="shared" si="52"/>
        <v>23010</v>
      </c>
      <c r="V94" s="55">
        <f t="shared" si="53"/>
        <v>377016381</v>
      </c>
      <c r="W94" s="56">
        <f t="shared" si="54"/>
        <v>23266</v>
      </c>
      <c r="X94" s="55">
        <f t="shared" si="55"/>
        <v>381210685</v>
      </c>
      <c r="Y94" s="56">
        <f t="shared" si="56"/>
        <v>23522</v>
      </c>
      <c r="Z94" s="55">
        <f t="shared" si="57"/>
        <v>385404989</v>
      </c>
      <c r="AA94" s="56">
        <f t="shared" si="58"/>
        <v>23778</v>
      </c>
      <c r="AB94" s="55">
        <f t="shared" si="59"/>
        <v>486993981</v>
      </c>
      <c r="AC94" s="56">
        <f t="shared" si="60"/>
        <v>24034</v>
      </c>
      <c r="AD94" s="55">
        <f t="shared" si="61"/>
        <v>492236861</v>
      </c>
      <c r="AE94" s="56">
        <f t="shared" si="62"/>
        <v>24290</v>
      </c>
      <c r="AF94" s="55">
        <f t="shared" si="63"/>
        <v>497479741</v>
      </c>
      <c r="AG94" s="56">
        <f t="shared" si="64"/>
        <v>24546</v>
      </c>
      <c r="AH94" s="55">
        <f t="shared" si="65"/>
        <v>502722621</v>
      </c>
      <c r="AI94" s="55">
        <f t="shared" si="66"/>
        <v>5274417422</v>
      </c>
    </row>
    <row r="95" spans="1:35" ht="19.5" thickBot="1" x14ac:dyDescent="0.3">
      <c r="A95" s="57">
        <f t="shared" si="67"/>
        <v>165</v>
      </c>
      <c r="B95" s="59" t="s">
        <v>240</v>
      </c>
      <c r="C95" s="54">
        <f t="shared" si="34"/>
        <v>20705</v>
      </c>
      <c r="D95" s="55">
        <f t="shared" si="35"/>
        <v>169635901</v>
      </c>
      <c r="E95" s="56">
        <f t="shared" si="36"/>
        <v>20961</v>
      </c>
      <c r="F95" s="55">
        <f t="shared" si="37"/>
        <v>171733053</v>
      </c>
      <c r="G95" s="56">
        <f t="shared" si="38"/>
        <v>21217</v>
      </c>
      <c r="H95" s="55">
        <f t="shared" si="39"/>
        <v>173830205</v>
      </c>
      <c r="I95" s="56">
        <f t="shared" si="40"/>
        <v>21473</v>
      </c>
      <c r="J95" s="55">
        <f t="shared" si="41"/>
        <v>175927357</v>
      </c>
      <c r="K95" s="56">
        <f t="shared" si="42"/>
        <v>21729</v>
      </c>
      <c r="L95" s="55">
        <f t="shared" si="43"/>
        <v>267026493</v>
      </c>
      <c r="M95" s="56">
        <f t="shared" si="44"/>
        <v>21985</v>
      </c>
      <c r="N95" s="55">
        <f t="shared" si="45"/>
        <v>270172221</v>
      </c>
      <c r="O95" s="56">
        <f t="shared" si="46"/>
        <v>22241</v>
      </c>
      <c r="P95" s="55">
        <f t="shared" si="47"/>
        <v>273317949</v>
      </c>
      <c r="Q95" s="56">
        <f t="shared" si="48"/>
        <v>22497</v>
      </c>
      <c r="R95" s="55">
        <f t="shared" si="49"/>
        <v>276463677</v>
      </c>
      <c r="S95" s="56">
        <f t="shared" si="50"/>
        <v>22753</v>
      </c>
      <c r="T95" s="55">
        <f t="shared" si="51"/>
        <v>372805693</v>
      </c>
      <c r="U95" s="56">
        <f t="shared" si="52"/>
        <v>23009</v>
      </c>
      <c r="V95" s="55">
        <f t="shared" si="53"/>
        <v>376999997</v>
      </c>
      <c r="W95" s="56">
        <f t="shared" si="54"/>
        <v>23265</v>
      </c>
      <c r="X95" s="55">
        <f t="shared" si="55"/>
        <v>381194301</v>
      </c>
      <c r="Y95" s="56">
        <f t="shared" si="56"/>
        <v>23521</v>
      </c>
      <c r="Z95" s="55">
        <f t="shared" si="57"/>
        <v>385388605</v>
      </c>
      <c r="AA95" s="56">
        <f t="shared" si="58"/>
        <v>23777</v>
      </c>
      <c r="AB95" s="55">
        <f t="shared" si="59"/>
        <v>486973501</v>
      </c>
      <c r="AC95" s="56">
        <f t="shared" si="60"/>
        <v>24033</v>
      </c>
      <c r="AD95" s="55">
        <f t="shared" si="61"/>
        <v>492216381</v>
      </c>
      <c r="AE95" s="56">
        <f t="shared" si="62"/>
        <v>24289</v>
      </c>
      <c r="AF95" s="55">
        <f t="shared" si="63"/>
        <v>497459261</v>
      </c>
      <c r="AG95" s="56">
        <f t="shared" si="64"/>
        <v>24545</v>
      </c>
      <c r="AH95" s="55">
        <f t="shared" si="65"/>
        <v>502702141</v>
      </c>
      <c r="AI95" s="55">
        <f t="shared" si="66"/>
        <v>5274188031</v>
      </c>
    </row>
    <row r="96" spans="1:35" ht="19.5" thickBot="1" x14ac:dyDescent="0.3">
      <c r="A96" s="57">
        <f t="shared" si="67"/>
        <v>164</v>
      </c>
      <c r="B96" s="60" t="s">
        <v>241</v>
      </c>
      <c r="C96" s="54">
        <f t="shared" si="34"/>
        <v>20704</v>
      </c>
      <c r="D96" s="61">
        <f t="shared" si="35"/>
        <v>169627709</v>
      </c>
      <c r="E96" s="56">
        <f t="shared" si="36"/>
        <v>20960</v>
      </c>
      <c r="F96" s="61">
        <f t="shared" si="37"/>
        <v>171724861</v>
      </c>
      <c r="G96" s="56">
        <f t="shared" si="38"/>
        <v>21216</v>
      </c>
      <c r="H96" s="61">
        <f t="shared" si="39"/>
        <v>173822013</v>
      </c>
      <c r="I96" s="56">
        <f t="shared" si="40"/>
        <v>21472</v>
      </c>
      <c r="J96" s="61">
        <f t="shared" si="41"/>
        <v>175919165</v>
      </c>
      <c r="K96" s="56">
        <f t="shared" si="42"/>
        <v>21728</v>
      </c>
      <c r="L96" s="61">
        <f t="shared" si="43"/>
        <v>267014205</v>
      </c>
      <c r="M96" s="56">
        <f t="shared" si="44"/>
        <v>21984</v>
      </c>
      <c r="N96" s="61">
        <f t="shared" si="45"/>
        <v>270159933</v>
      </c>
      <c r="O96" s="56">
        <f t="shared" si="46"/>
        <v>22240</v>
      </c>
      <c r="P96" s="61">
        <f t="shared" si="47"/>
        <v>273305661</v>
      </c>
      <c r="Q96" s="56">
        <f t="shared" si="48"/>
        <v>22496</v>
      </c>
      <c r="R96" s="61">
        <f t="shared" si="49"/>
        <v>276451389</v>
      </c>
      <c r="S96" s="56">
        <f t="shared" si="50"/>
        <v>22752</v>
      </c>
      <c r="T96" s="61">
        <f t="shared" si="51"/>
        <v>372789309</v>
      </c>
      <c r="U96" s="56">
        <f t="shared" si="52"/>
        <v>23008</v>
      </c>
      <c r="V96" s="61">
        <f t="shared" si="53"/>
        <v>376983613</v>
      </c>
      <c r="W96" s="56">
        <f t="shared" si="54"/>
        <v>23264</v>
      </c>
      <c r="X96" s="61">
        <f t="shared" si="55"/>
        <v>381177917</v>
      </c>
      <c r="Y96" s="56">
        <f t="shared" si="56"/>
        <v>23520</v>
      </c>
      <c r="Z96" s="61">
        <f t="shared" si="57"/>
        <v>385372221</v>
      </c>
      <c r="AA96" s="56">
        <f t="shared" si="58"/>
        <v>23776</v>
      </c>
      <c r="AB96" s="61">
        <f t="shared" si="59"/>
        <v>486953021</v>
      </c>
      <c r="AC96" s="56">
        <f t="shared" si="60"/>
        <v>24032</v>
      </c>
      <c r="AD96" s="61">
        <f t="shared" si="61"/>
        <v>492195901</v>
      </c>
      <c r="AE96" s="56">
        <f t="shared" si="62"/>
        <v>24288</v>
      </c>
      <c r="AF96" s="61">
        <f t="shared" si="63"/>
        <v>497438781</v>
      </c>
      <c r="AG96" s="56">
        <f t="shared" si="64"/>
        <v>24544</v>
      </c>
      <c r="AH96" s="61">
        <f t="shared" si="65"/>
        <v>502681661</v>
      </c>
      <c r="AI96" s="61">
        <f t="shared" si="66"/>
        <v>5273958640</v>
      </c>
    </row>
    <row r="97" spans="1:35" ht="19.5" thickBot="1" x14ac:dyDescent="0.3">
      <c r="A97" s="57">
        <f t="shared" si="67"/>
        <v>163</v>
      </c>
      <c r="B97" s="60" t="s">
        <v>242</v>
      </c>
      <c r="C97" s="54">
        <f t="shared" si="34"/>
        <v>20703</v>
      </c>
      <c r="D97" s="61">
        <f t="shared" si="35"/>
        <v>169619517</v>
      </c>
      <c r="E97" s="56">
        <f t="shared" si="36"/>
        <v>20959</v>
      </c>
      <c r="F97" s="61">
        <f t="shared" si="37"/>
        <v>171716669</v>
      </c>
      <c r="G97" s="56">
        <f t="shared" si="38"/>
        <v>21215</v>
      </c>
      <c r="H97" s="61">
        <f t="shared" si="39"/>
        <v>173813821</v>
      </c>
      <c r="I97" s="56">
        <f t="shared" si="40"/>
        <v>21471</v>
      </c>
      <c r="J97" s="61">
        <f t="shared" si="41"/>
        <v>175910973</v>
      </c>
      <c r="K97" s="56">
        <f t="shared" si="42"/>
        <v>21727</v>
      </c>
      <c r="L97" s="61">
        <f t="shared" si="43"/>
        <v>267001917</v>
      </c>
      <c r="M97" s="56">
        <f t="shared" si="44"/>
        <v>21983</v>
      </c>
      <c r="N97" s="61">
        <f t="shared" si="45"/>
        <v>270147645</v>
      </c>
      <c r="O97" s="56">
        <f t="shared" si="46"/>
        <v>22239</v>
      </c>
      <c r="P97" s="61">
        <f t="shared" si="47"/>
        <v>273293373</v>
      </c>
      <c r="Q97" s="56">
        <f t="shared" si="48"/>
        <v>22495</v>
      </c>
      <c r="R97" s="61">
        <f t="shared" si="49"/>
        <v>276439101</v>
      </c>
      <c r="S97" s="56">
        <f t="shared" si="50"/>
        <v>22751</v>
      </c>
      <c r="T97" s="61">
        <f t="shared" si="51"/>
        <v>372772925</v>
      </c>
      <c r="U97" s="56">
        <f t="shared" si="52"/>
        <v>23007</v>
      </c>
      <c r="V97" s="61">
        <f t="shared" si="53"/>
        <v>376967229</v>
      </c>
      <c r="W97" s="56">
        <f t="shared" si="54"/>
        <v>23263</v>
      </c>
      <c r="X97" s="61">
        <f t="shared" si="55"/>
        <v>381161533</v>
      </c>
      <c r="Y97" s="56">
        <f t="shared" si="56"/>
        <v>23519</v>
      </c>
      <c r="Z97" s="61">
        <f t="shared" si="57"/>
        <v>385355837</v>
      </c>
      <c r="AA97" s="56">
        <f t="shared" si="58"/>
        <v>23775</v>
      </c>
      <c r="AB97" s="61">
        <f t="shared" si="59"/>
        <v>486932541</v>
      </c>
      <c r="AC97" s="56">
        <f t="shared" si="60"/>
        <v>24031</v>
      </c>
      <c r="AD97" s="61">
        <f t="shared" si="61"/>
        <v>492175421</v>
      </c>
      <c r="AE97" s="56">
        <f t="shared" si="62"/>
        <v>24287</v>
      </c>
      <c r="AF97" s="61">
        <f t="shared" si="63"/>
        <v>497418301</v>
      </c>
      <c r="AG97" s="56">
        <f t="shared" si="64"/>
        <v>24543</v>
      </c>
      <c r="AH97" s="61">
        <f t="shared" si="65"/>
        <v>502661181</v>
      </c>
      <c r="AI97" s="61">
        <f t="shared" si="66"/>
        <v>5273729249</v>
      </c>
    </row>
    <row r="98" spans="1:35" ht="19.5" thickBot="1" x14ac:dyDescent="0.3">
      <c r="A98" s="57">
        <f t="shared" si="67"/>
        <v>162</v>
      </c>
      <c r="B98" s="60" t="s">
        <v>243</v>
      </c>
      <c r="C98" s="54">
        <f t="shared" si="34"/>
        <v>20702</v>
      </c>
      <c r="D98" s="61">
        <f t="shared" si="35"/>
        <v>169611325</v>
      </c>
      <c r="E98" s="56">
        <f t="shared" si="36"/>
        <v>20958</v>
      </c>
      <c r="F98" s="61">
        <f t="shared" si="37"/>
        <v>171708477</v>
      </c>
      <c r="G98" s="56">
        <f t="shared" si="38"/>
        <v>21214</v>
      </c>
      <c r="H98" s="61">
        <f t="shared" si="39"/>
        <v>173805629</v>
      </c>
      <c r="I98" s="56">
        <f t="shared" si="40"/>
        <v>21470</v>
      </c>
      <c r="J98" s="61">
        <f t="shared" si="41"/>
        <v>175902781</v>
      </c>
      <c r="K98" s="56">
        <f t="shared" si="42"/>
        <v>21726</v>
      </c>
      <c r="L98" s="61">
        <f t="shared" si="43"/>
        <v>266989629</v>
      </c>
      <c r="M98" s="56">
        <f t="shared" si="44"/>
        <v>21982</v>
      </c>
      <c r="N98" s="61">
        <f t="shared" si="45"/>
        <v>270135357</v>
      </c>
      <c r="O98" s="56">
        <f t="shared" si="46"/>
        <v>22238</v>
      </c>
      <c r="P98" s="61">
        <f t="shared" si="47"/>
        <v>273281085</v>
      </c>
      <c r="Q98" s="56">
        <f t="shared" si="48"/>
        <v>22494</v>
      </c>
      <c r="R98" s="61">
        <f t="shared" si="49"/>
        <v>276426813</v>
      </c>
      <c r="S98" s="56">
        <f t="shared" si="50"/>
        <v>22750</v>
      </c>
      <c r="T98" s="61">
        <f t="shared" si="51"/>
        <v>372756541</v>
      </c>
      <c r="U98" s="56">
        <f t="shared" si="52"/>
        <v>23006</v>
      </c>
      <c r="V98" s="61">
        <f t="shared" si="53"/>
        <v>376950845</v>
      </c>
      <c r="W98" s="56">
        <f t="shared" si="54"/>
        <v>23262</v>
      </c>
      <c r="X98" s="61">
        <f t="shared" si="55"/>
        <v>381145149</v>
      </c>
      <c r="Y98" s="56">
        <f t="shared" si="56"/>
        <v>23518</v>
      </c>
      <c r="Z98" s="61">
        <f t="shared" si="57"/>
        <v>385339453</v>
      </c>
      <c r="AA98" s="56">
        <f t="shared" si="58"/>
        <v>23774</v>
      </c>
      <c r="AB98" s="61">
        <f t="shared" si="59"/>
        <v>486912061</v>
      </c>
      <c r="AC98" s="56">
        <f t="shared" si="60"/>
        <v>24030</v>
      </c>
      <c r="AD98" s="61">
        <f t="shared" si="61"/>
        <v>492154941</v>
      </c>
      <c r="AE98" s="56">
        <f t="shared" si="62"/>
        <v>24286</v>
      </c>
      <c r="AF98" s="61">
        <f t="shared" si="63"/>
        <v>497397821</v>
      </c>
      <c r="AG98" s="56">
        <f t="shared" si="64"/>
        <v>24542</v>
      </c>
      <c r="AH98" s="61">
        <f t="shared" si="65"/>
        <v>502640701</v>
      </c>
      <c r="AI98" s="61">
        <f t="shared" si="66"/>
        <v>5273499858</v>
      </c>
    </row>
    <row r="99" spans="1:35" ht="19.5" thickBot="1" x14ac:dyDescent="0.3">
      <c r="A99" s="70">
        <f t="shared" si="67"/>
        <v>161</v>
      </c>
      <c r="B99" s="71" t="s">
        <v>244</v>
      </c>
      <c r="C99" s="54">
        <f t="shared" si="34"/>
        <v>20701</v>
      </c>
      <c r="D99" s="64">
        <f t="shared" si="35"/>
        <v>169603133</v>
      </c>
      <c r="E99" s="56">
        <f t="shared" si="36"/>
        <v>20957</v>
      </c>
      <c r="F99" s="64">
        <f t="shared" si="37"/>
        <v>171700285</v>
      </c>
      <c r="G99" s="56">
        <f t="shared" si="38"/>
        <v>21213</v>
      </c>
      <c r="H99" s="64">
        <f t="shared" si="39"/>
        <v>173797437</v>
      </c>
      <c r="I99" s="56">
        <f t="shared" si="40"/>
        <v>21469</v>
      </c>
      <c r="J99" s="64">
        <f t="shared" si="41"/>
        <v>175894589</v>
      </c>
      <c r="K99" s="56">
        <f t="shared" si="42"/>
        <v>21725</v>
      </c>
      <c r="L99" s="64">
        <f t="shared" si="43"/>
        <v>266977341</v>
      </c>
      <c r="M99" s="56">
        <f t="shared" si="44"/>
        <v>21981</v>
      </c>
      <c r="N99" s="64">
        <f t="shared" si="45"/>
        <v>270123069</v>
      </c>
      <c r="O99" s="56">
        <f t="shared" si="46"/>
        <v>22237</v>
      </c>
      <c r="P99" s="64">
        <f t="shared" si="47"/>
        <v>273268797</v>
      </c>
      <c r="Q99" s="56">
        <f t="shared" si="48"/>
        <v>22493</v>
      </c>
      <c r="R99" s="64">
        <f t="shared" si="49"/>
        <v>276414525</v>
      </c>
      <c r="S99" s="56">
        <f t="shared" si="50"/>
        <v>22749</v>
      </c>
      <c r="T99" s="64">
        <f t="shared" si="51"/>
        <v>372740157</v>
      </c>
      <c r="U99" s="56">
        <f t="shared" si="52"/>
        <v>23005</v>
      </c>
      <c r="V99" s="64">
        <f t="shared" si="53"/>
        <v>376934461</v>
      </c>
      <c r="W99" s="56">
        <f t="shared" si="54"/>
        <v>23261</v>
      </c>
      <c r="X99" s="64">
        <f t="shared" si="55"/>
        <v>381128765</v>
      </c>
      <c r="Y99" s="56">
        <f t="shared" si="56"/>
        <v>23517</v>
      </c>
      <c r="Z99" s="64">
        <f t="shared" si="57"/>
        <v>385323069</v>
      </c>
      <c r="AA99" s="56">
        <f t="shared" si="58"/>
        <v>23773</v>
      </c>
      <c r="AB99" s="64">
        <f t="shared" si="59"/>
        <v>486891581</v>
      </c>
      <c r="AC99" s="56">
        <f t="shared" si="60"/>
        <v>24029</v>
      </c>
      <c r="AD99" s="64">
        <f t="shared" si="61"/>
        <v>492134461</v>
      </c>
      <c r="AE99" s="56">
        <f t="shared" si="62"/>
        <v>24285</v>
      </c>
      <c r="AF99" s="64">
        <f t="shared" si="63"/>
        <v>497377341</v>
      </c>
      <c r="AG99" s="56">
        <f t="shared" si="64"/>
        <v>24541</v>
      </c>
      <c r="AH99" s="64">
        <f t="shared" si="65"/>
        <v>502620221</v>
      </c>
      <c r="AI99" s="64">
        <f t="shared" si="66"/>
        <v>5273270467</v>
      </c>
    </row>
    <row r="100" spans="1:35" ht="19.5" thickBot="1" x14ac:dyDescent="0.3">
      <c r="A100" s="52">
        <f t="shared" si="67"/>
        <v>160</v>
      </c>
      <c r="B100" s="72" t="s">
        <v>245</v>
      </c>
      <c r="C100" s="54">
        <f t="shared" si="34"/>
        <v>20700</v>
      </c>
      <c r="D100" s="69">
        <f t="shared" si="35"/>
        <v>169594941</v>
      </c>
      <c r="E100" s="56">
        <f t="shared" si="36"/>
        <v>20956</v>
      </c>
      <c r="F100" s="69">
        <f t="shared" si="37"/>
        <v>171692093</v>
      </c>
      <c r="G100" s="56">
        <f t="shared" si="38"/>
        <v>21212</v>
      </c>
      <c r="H100" s="69">
        <f t="shared" si="39"/>
        <v>173789245</v>
      </c>
      <c r="I100" s="56">
        <f t="shared" si="40"/>
        <v>21468</v>
      </c>
      <c r="J100" s="69">
        <f t="shared" si="41"/>
        <v>175886397</v>
      </c>
      <c r="K100" s="56">
        <f t="shared" si="42"/>
        <v>21724</v>
      </c>
      <c r="L100" s="69">
        <f t="shared" si="43"/>
        <v>266965053</v>
      </c>
      <c r="M100" s="56">
        <f t="shared" si="44"/>
        <v>21980</v>
      </c>
      <c r="N100" s="69">
        <f t="shared" si="45"/>
        <v>270110781</v>
      </c>
      <c r="O100" s="56">
        <f t="shared" si="46"/>
        <v>22236</v>
      </c>
      <c r="P100" s="69">
        <f t="shared" si="47"/>
        <v>273256509</v>
      </c>
      <c r="Q100" s="56">
        <f t="shared" si="48"/>
        <v>22492</v>
      </c>
      <c r="R100" s="69">
        <f t="shared" si="49"/>
        <v>276402237</v>
      </c>
      <c r="S100" s="56">
        <f t="shared" si="50"/>
        <v>22748</v>
      </c>
      <c r="T100" s="69">
        <f t="shared" si="51"/>
        <v>372723773</v>
      </c>
      <c r="U100" s="56">
        <f t="shared" si="52"/>
        <v>23004</v>
      </c>
      <c r="V100" s="69">
        <f t="shared" si="53"/>
        <v>376918077</v>
      </c>
      <c r="W100" s="56">
        <f t="shared" si="54"/>
        <v>23260</v>
      </c>
      <c r="X100" s="69">
        <f t="shared" si="55"/>
        <v>381112381</v>
      </c>
      <c r="Y100" s="56">
        <f t="shared" si="56"/>
        <v>23516</v>
      </c>
      <c r="Z100" s="69">
        <f t="shared" si="57"/>
        <v>385306685</v>
      </c>
      <c r="AA100" s="56">
        <f t="shared" si="58"/>
        <v>23772</v>
      </c>
      <c r="AB100" s="69">
        <f t="shared" si="59"/>
        <v>486871101</v>
      </c>
      <c r="AC100" s="56">
        <f t="shared" si="60"/>
        <v>24028</v>
      </c>
      <c r="AD100" s="69">
        <f t="shared" si="61"/>
        <v>492113981</v>
      </c>
      <c r="AE100" s="56">
        <f t="shared" si="62"/>
        <v>24284</v>
      </c>
      <c r="AF100" s="69">
        <f t="shared" si="63"/>
        <v>497356861</v>
      </c>
      <c r="AG100" s="56">
        <f t="shared" si="64"/>
        <v>24540</v>
      </c>
      <c r="AH100" s="69">
        <f t="shared" si="65"/>
        <v>502599741</v>
      </c>
      <c r="AI100" s="69">
        <f t="shared" si="66"/>
        <v>5273041076</v>
      </c>
    </row>
    <row r="101" spans="1:35" ht="19.5" thickBot="1" x14ac:dyDescent="0.3">
      <c r="A101" s="57">
        <f t="shared" si="67"/>
        <v>159</v>
      </c>
      <c r="B101" s="58" t="s">
        <v>246</v>
      </c>
      <c r="C101" s="54">
        <f t="shared" si="34"/>
        <v>20699</v>
      </c>
      <c r="D101" s="68">
        <f t="shared" si="35"/>
        <v>169586749</v>
      </c>
      <c r="E101" s="56">
        <f t="shared" si="36"/>
        <v>20955</v>
      </c>
      <c r="F101" s="68">
        <f t="shared" si="37"/>
        <v>171683901</v>
      </c>
      <c r="G101" s="56">
        <f t="shared" si="38"/>
        <v>21211</v>
      </c>
      <c r="H101" s="68">
        <f t="shared" si="39"/>
        <v>173781053</v>
      </c>
      <c r="I101" s="56">
        <f t="shared" si="40"/>
        <v>21467</v>
      </c>
      <c r="J101" s="68">
        <f t="shared" si="41"/>
        <v>175878205</v>
      </c>
      <c r="K101" s="56">
        <f t="shared" si="42"/>
        <v>21723</v>
      </c>
      <c r="L101" s="68">
        <f t="shared" si="43"/>
        <v>266952765</v>
      </c>
      <c r="M101" s="56">
        <f t="shared" si="44"/>
        <v>21979</v>
      </c>
      <c r="N101" s="68">
        <f t="shared" si="45"/>
        <v>270098493</v>
      </c>
      <c r="O101" s="56">
        <f t="shared" si="46"/>
        <v>22235</v>
      </c>
      <c r="P101" s="68">
        <f t="shared" si="47"/>
        <v>273244221</v>
      </c>
      <c r="Q101" s="56">
        <f t="shared" si="48"/>
        <v>22491</v>
      </c>
      <c r="R101" s="68">
        <f t="shared" si="49"/>
        <v>276389949</v>
      </c>
      <c r="S101" s="56">
        <f t="shared" si="50"/>
        <v>22747</v>
      </c>
      <c r="T101" s="68">
        <f t="shared" si="51"/>
        <v>372707389</v>
      </c>
      <c r="U101" s="56">
        <f t="shared" si="52"/>
        <v>23003</v>
      </c>
      <c r="V101" s="68">
        <f t="shared" si="53"/>
        <v>376901693</v>
      </c>
      <c r="W101" s="56">
        <f t="shared" si="54"/>
        <v>23259</v>
      </c>
      <c r="X101" s="68">
        <f t="shared" si="55"/>
        <v>381095997</v>
      </c>
      <c r="Y101" s="56">
        <f t="shared" si="56"/>
        <v>23515</v>
      </c>
      <c r="Z101" s="68">
        <f t="shared" si="57"/>
        <v>385290301</v>
      </c>
      <c r="AA101" s="56">
        <f t="shared" si="58"/>
        <v>23771</v>
      </c>
      <c r="AB101" s="68">
        <f t="shared" si="59"/>
        <v>486850621</v>
      </c>
      <c r="AC101" s="56">
        <f t="shared" si="60"/>
        <v>24027</v>
      </c>
      <c r="AD101" s="68">
        <f t="shared" si="61"/>
        <v>492093501</v>
      </c>
      <c r="AE101" s="56">
        <f t="shared" si="62"/>
        <v>24283</v>
      </c>
      <c r="AF101" s="68">
        <f t="shared" si="63"/>
        <v>497336381</v>
      </c>
      <c r="AG101" s="56">
        <f t="shared" si="64"/>
        <v>24539</v>
      </c>
      <c r="AH101" s="68">
        <f t="shared" si="65"/>
        <v>502579261</v>
      </c>
      <c r="AI101" s="68">
        <f t="shared" si="66"/>
        <v>5272811685</v>
      </c>
    </row>
    <row r="102" spans="1:35" ht="19.5" thickBot="1" x14ac:dyDescent="0.3">
      <c r="A102" s="57">
        <f t="shared" si="67"/>
        <v>158</v>
      </c>
      <c r="B102" s="59" t="s">
        <v>247</v>
      </c>
      <c r="C102" s="54">
        <f t="shared" si="34"/>
        <v>20698</v>
      </c>
      <c r="D102" s="55">
        <f t="shared" si="35"/>
        <v>169578557</v>
      </c>
      <c r="E102" s="56">
        <f t="shared" si="36"/>
        <v>20954</v>
      </c>
      <c r="F102" s="55">
        <f t="shared" si="37"/>
        <v>171675709</v>
      </c>
      <c r="G102" s="56">
        <f t="shared" si="38"/>
        <v>21210</v>
      </c>
      <c r="H102" s="55">
        <f t="shared" si="39"/>
        <v>173772861</v>
      </c>
      <c r="I102" s="56">
        <f t="shared" si="40"/>
        <v>21466</v>
      </c>
      <c r="J102" s="55">
        <f t="shared" si="41"/>
        <v>175870013</v>
      </c>
      <c r="K102" s="56">
        <f t="shared" si="42"/>
        <v>21722</v>
      </c>
      <c r="L102" s="55">
        <f t="shared" si="43"/>
        <v>266940477</v>
      </c>
      <c r="M102" s="56">
        <f t="shared" si="44"/>
        <v>21978</v>
      </c>
      <c r="N102" s="55">
        <f t="shared" si="45"/>
        <v>270086205</v>
      </c>
      <c r="O102" s="56">
        <f t="shared" si="46"/>
        <v>22234</v>
      </c>
      <c r="P102" s="55">
        <f t="shared" si="47"/>
        <v>273231933</v>
      </c>
      <c r="Q102" s="56">
        <f t="shared" si="48"/>
        <v>22490</v>
      </c>
      <c r="R102" s="55">
        <f t="shared" si="49"/>
        <v>276377661</v>
      </c>
      <c r="S102" s="56">
        <f t="shared" si="50"/>
        <v>22746</v>
      </c>
      <c r="T102" s="55">
        <f t="shared" si="51"/>
        <v>372691005</v>
      </c>
      <c r="U102" s="56">
        <f t="shared" si="52"/>
        <v>23002</v>
      </c>
      <c r="V102" s="55">
        <f t="shared" si="53"/>
        <v>376885309</v>
      </c>
      <c r="W102" s="56">
        <f t="shared" si="54"/>
        <v>23258</v>
      </c>
      <c r="X102" s="55">
        <f t="shared" si="55"/>
        <v>381079613</v>
      </c>
      <c r="Y102" s="56">
        <f t="shared" si="56"/>
        <v>23514</v>
      </c>
      <c r="Z102" s="55">
        <f t="shared" si="57"/>
        <v>385273917</v>
      </c>
      <c r="AA102" s="56">
        <f t="shared" si="58"/>
        <v>23770</v>
      </c>
      <c r="AB102" s="55">
        <f t="shared" si="59"/>
        <v>486830141</v>
      </c>
      <c r="AC102" s="56">
        <f t="shared" si="60"/>
        <v>24026</v>
      </c>
      <c r="AD102" s="55">
        <f t="shared" si="61"/>
        <v>492073021</v>
      </c>
      <c r="AE102" s="56">
        <f t="shared" si="62"/>
        <v>24282</v>
      </c>
      <c r="AF102" s="55">
        <f t="shared" si="63"/>
        <v>497315901</v>
      </c>
      <c r="AG102" s="56">
        <f t="shared" si="64"/>
        <v>24538</v>
      </c>
      <c r="AH102" s="55">
        <f t="shared" si="65"/>
        <v>502558781</v>
      </c>
      <c r="AI102" s="55">
        <f t="shared" si="66"/>
        <v>5272582294</v>
      </c>
    </row>
    <row r="103" spans="1:35" ht="19.5" thickBot="1" x14ac:dyDescent="0.3">
      <c r="A103" s="57">
        <f t="shared" si="67"/>
        <v>157</v>
      </c>
      <c r="B103" s="59" t="s">
        <v>248</v>
      </c>
      <c r="C103" s="54">
        <f t="shared" si="34"/>
        <v>20697</v>
      </c>
      <c r="D103" s="55">
        <f t="shared" si="35"/>
        <v>169570365</v>
      </c>
      <c r="E103" s="56">
        <f t="shared" si="36"/>
        <v>20953</v>
      </c>
      <c r="F103" s="55">
        <f t="shared" si="37"/>
        <v>171667517</v>
      </c>
      <c r="G103" s="56">
        <f t="shared" si="38"/>
        <v>21209</v>
      </c>
      <c r="H103" s="55">
        <f t="shared" si="39"/>
        <v>173764669</v>
      </c>
      <c r="I103" s="56">
        <f t="shared" si="40"/>
        <v>21465</v>
      </c>
      <c r="J103" s="55">
        <f t="shared" si="41"/>
        <v>175861821</v>
      </c>
      <c r="K103" s="56">
        <f t="shared" si="42"/>
        <v>21721</v>
      </c>
      <c r="L103" s="55">
        <f t="shared" si="43"/>
        <v>266928189</v>
      </c>
      <c r="M103" s="56">
        <f t="shared" si="44"/>
        <v>21977</v>
      </c>
      <c r="N103" s="55">
        <f t="shared" si="45"/>
        <v>270073917</v>
      </c>
      <c r="O103" s="56">
        <f t="shared" si="46"/>
        <v>22233</v>
      </c>
      <c r="P103" s="55">
        <f t="shared" si="47"/>
        <v>273219645</v>
      </c>
      <c r="Q103" s="56">
        <f t="shared" si="48"/>
        <v>22489</v>
      </c>
      <c r="R103" s="55">
        <f t="shared" si="49"/>
        <v>276365373</v>
      </c>
      <c r="S103" s="56">
        <f t="shared" si="50"/>
        <v>22745</v>
      </c>
      <c r="T103" s="55">
        <f t="shared" si="51"/>
        <v>372674621</v>
      </c>
      <c r="U103" s="56">
        <f t="shared" si="52"/>
        <v>23001</v>
      </c>
      <c r="V103" s="55">
        <f t="shared" si="53"/>
        <v>376868925</v>
      </c>
      <c r="W103" s="56">
        <f t="shared" si="54"/>
        <v>23257</v>
      </c>
      <c r="X103" s="55">
        <f t="shared" si="55"/>
        <v>381063229</v>
      </c>
      <c r="Y103" s="56">
        <f t="shared" si="56"/>
        <v>23513</v>
      </c>
      <c r="Z103" s="55">
        <f t="shared" si="57"/>
        <v>385257533</v>
      </c>
      <c r="AA103" s="56">
        <f t="shared" si="58"/>
        <v>23769</v>
      </c>
      <c r="AB103" s="55">
        <f t="shared" si="59"/>
        <v>486809661</v>
      </c>
      <c r="AC103" s="56">
        <f t="shared" si="60"/>
        <v>24025</v>
      </c>
      <c r="AD103" s="55">
        <f t="shared" si="61"/>
        <v>492052541</v>
      </c>
      <c r="AE103" s="56">
        <f t="shared" si="62"/>
        <v>24281</v>
      </c>
      <c r="AF103" s="55">
        <f t="shared" si="63"/>
        <v>497295421</v>
      </c>
      <c r="AG103" s="56">
        <f t="shared" si="64"/>
        <v>24537</v>
      </c>
      <c r="AH103" s="55">
        <f t="shared" si="65"/>
        <v>502538301</v>
      </c>
      <c r="AI103" s="55">
        <f t="shared" si="66"/>
        <v>5272352903</v>
      </c>
    </row>
    <row r="104" spans="1:35" ht="19.5" thickBot="1" x14ac:dyDescent="0.3">
      <c r="A104" s="57">
        <f t="shared" si="67"/>
        <v>156</v>
      </c>
      <c r="B104" s="60" t="s">
        <v>249</v>
      </c>
      <c r="C104" s="54">
        <f t="shared" si="34"/>
        <v>20696</v>
      </c>
      <c r="D104" s="61">
        <f t="shared" si="35"/>
        <v>169562173</v>
      </c>
      <c r="E104" s="56">
        <f t="shared" si="36"/>
        <v>20952</v>
      </c>
      <c r="F104" s="61">
        <f t="shared" si="37"/>
        <v>171659325</v>
      </c>
      <c r="G104" s="56">
        <f t="shared" si="38"/>
        <v>21208</v>
      </c>
      <c r="H104" s="61">
        <f t="shared" si="39"/>
        <v>173756477</v>
      </c>
      <c r="I104" s="56">
        <f t="shared" si="40"/>
        <v>21464</v>
      </c>
      <c r="J104" s="61">
        <f t="shared" si="41"/>
        <v>175853629</v>
      </c>
      <c r="K104" s="56">
        <f t="shared" si="42"/>
        <v>21720</v>
      </c>
      <c r="L104" s="61">
        <f t="shared" si="43"/>
        <v>266915901</v>
      </c>
      <c r="M104" s="56">
        <f t="shared" si="44"/>
        <v>21976</v>
      </c>
      <c r="N104" s="61">
        <f t="shared" si="45"/>
        <v>270061629</v>
      </c>
      <c r="O104" s="56">
        <f t="shared" si="46"/>
        <v>22232</v>
      </c>
      <c r="P104" s="61">
        <f t="shared" si="47"/>
        <v>273207357</v>
      </c>
      <c r="Q104" s="56">
        <f t="shared" si="48"/>
        <v>22488</v>
      </c>
      <c r="R104" s="61">
        <f t="shared" si="49"/>
        <v>276353085</v>
      </c>
      <c r="S104" s="56">
        <f t="shared" si="50"/>
        <v>22744</v>
      </c>
      <c r="T104" s="61">
        <f t="shared" si="51"/>
        <v>372658237</v>
      </c>
      <c r="U104" s="56">
        <f t="shared" si="52"/>
        <v>23000</v>
      </c>
      <c r="V104" s="61">
        <f t="shared" si="53"/>
        <v>376852541</v>
      </c>
      <c r="W104" s="56">
        <f t="shared" si="54"/>
        <v>23256</v>
      </c>
      <c r="X104" s="61">
        <f t="shared" si="55"/>
        <v>381046845</v>
      </c>
      <c r="Y104" s="56">
        <f t="shared" si="56"/>
        <v>23512</v>
      </c>
      <c r="Z104" s="61">
        <f t="shared" si="57"/>
        <v>385241149</v>
      </c>
      <c r="AA104" s="56">
        <f t="shared" si="58"/>
        <v>23768</v>
      </c>
      <c r="AB104" s="61">
        <f t="shared" si="59"/>
        <v>486789181</v>
      </c>
      <c r="AC104" s="56">
        <f t="shared" si="60"/>
        <v>24024</v>
      </c>
      <c r="AD104" s="61">
        <f t="shared" si="61"/>
        <v>492032061</v>
      </c>
      <c r="AE104" s="56">
        <f t="shared" si="62"/>
        <v>24280</v>
      </c>
      <c r="AF104" s="61">
        <f t="shared" si="63"/>
        <v>497274941</v>
      </c>
      <c r="AG104" s="56">
        <f t="shared" si="64"/>
        <v>24536</v>
      </c>
      <c r="AH104" s="61">
        <f t="shared" si="65"/>
        <v>502517821</v>
      </c>
      <c r="AI104" s="61">
        <f t="shared" si="66"/>
        <v>5272123512</v>
      </c>
    </row>
    <row r="105" spans="1:35" ht="19.5" thickBot="1" x14ac:dyDescent="0.3">
      <c r="A105" s="57">
        <f t="shared" si="67"/>
        <v>155</v>
      </c>
      <c r="B105" s="60" t="s">
        <v>250</v>
      </c>
      <c r="C105" s="54">
        <f t="shared" si="34"/>
        <v>20695</v>
      </c>
      <c r="D105" s="61">
        <f t="shared" si="35"/>
        <v>169553981</v>
      </c>
      <c r="E105" s="56">
        <f t="shared" si="36"/>
        <v>20951</v>
      </c>
      <c r="F105" s="61">
        <f t="shared" si="37"/>
        <v>171651133</v>
      </c>
      <c r="G105" s="56">
        <f t="shared" si="38"/>
        <v>21207</v>
      </c>
      <c r="H105" s="61">
        <f t="shared" si="39"/>
        <v>173748285</v>
      </c>
      <c r="I105" s="56">
        <f t="shared" si="40"/>
        <v>21463</v>
      </c>
      <c r="J105" s="61">
        <f t="shared" si="41"/>
        <v>175845437</v>
      </c>
      <c r="K105" s="56">
        <f t="shared" si="42"/>
        <v>21719</v>
      </c>
      <c r="L105" s="61">
        <f t="shared" si="43"/>
        <v>266903613</v>
      </c>
      <c r="M105" s="56">
        <f t="shared" si="44"/>
        <v>21975</v>
      </c>
      <c r="N105" s="61">
        <f t="shared" si="45"/>
        <v>270049341</v>
      </c>
      <c r="O105" s="56">
        <f t="shared" si="46"/>
        <v>22231</v>
      </c>
      <c r="P105" s="61">
        <f t="shared" si="47"/>
        <v>273195069</v>
      </c>
      <c r="Q105" s="56">
        <f t="shared" si="48"/>
        <v>22487</v>
      </c>
      <c r="R105" s="61">
        <f t="shared" si="49"/>
        <v>276340797</v>
      </c>
      <c r="S105" s="56">
        <f t="shared" si="50"/>
        <v>22743</v>
      </c>
      <c r="T105" s="61">
        <f t="shared" si="51"/>
        <v>372641853</v>
      </c>
      <c r="U105" s="56">
        <f t="shared" si="52"/>
        <v>22999</v>
      </c>
      <c r="V105" s="61">
        <f t="shared" si="53"/>
        <v>376836157</v>
      </c>
      <c r="W105" s="56">
        <f t="shared" si="54"/>
        <v>23255</v>
      </c>
      <c r="X105" s="61">
        <f t="shared" si="55"/>
        <v>381030461</v>
      </c>
      <c r="Y105" s="56">
        <f t="shared" si="56"/>
        <v>23511</v>
      </c>
      <c r="Z105" s="61">
        <f t="shared" si="57"/>
        <v>385224765</v>
      </c>
      <c r="AA105" s="56">
        <f t="shared" si="58"/>
        <v>23767</v>
      </c>
      <c r="AB105" s="61">
        <f t="shared" si="59"/>
        <v>486768701</v>
      </c>
      <c r="AC105" s="56">
        <f t="shared" si="60"/>
        <v>24023</v>
      </c>
      <c r="AD105" s="61">
        <f t="shared" si="61"/>
        <v>492011581</v>
      </c>
      <c r="AE105" s="56">
        <f t="shared" si="62"/>
        <v>24279</v>
      </c>
      <c r="AF105" s="61">
        <f t="shared" si="63"/>
        <v>497254461</v>
      </c>
      <c r="AG105" s="56">
        <f t="shared" si="64"/>
        <v>24535</v>
      </c>
      <c r="AH105" s="61">
        <f t="shared" si="65"/>
        <v>502497341</v>
      </c>
      <c r="AI105" s="61">
        <f t="shared" si="66"/>
        <v>5271894121</v>
      </c>
    </row>
    <row r="106" spans="1:35" ht="19.5" thickBot="1" x14ac:dyDescent="0.3">
      <c r="A106" s="57">
        <f t="shared" si="67"/>
        <v>154</v>
      </c>
      <c r="B106" s="60" t="s">
        <v>251</v>
      </c>
      <c r="C106" s="54">
        <f t="shared" si="34"/>
        <v>20694</v>
      </c>
      <c r="D106" s="61">
        <f t="shared" si="35"/>
        <v>169545789</v>
      </c>
      <c r="E106" s="56">
        <f t="shared" si="36"/>
        <v>20950</v>
      </c>
      <c r="F106" s="61">
        <f t="shared" si="37"/>
        <v>171642941</v>
      </c>
      <c r="G106" s="56">
        <f t="shared" si="38"/>
        <v>21206</v>
      </c>
      <c r="H106" s="61">
        <f t="shared" si="39"/>
        <v>173740093</v>
      </c>
      <c r="I106" s="56">
        <f t="shared" si="40"/>
        <v>21462</v>
      </c>
      <c r="J106" s="61">
        <f t="shared" si="41"/>
        <v>175837245</v>
      </c>
      <c r="K106" s="56">
        <f t="shared" si="42"/>
        <v>21718</v>
      </c>
      <c r="L106" s="61">
        <f t="shared" si="43"/>
        <v>266891325</v>
      </c>
      <c r="M106" s="56">
        <f t="shared" si="44"/>
        <v>21974</v>
      </c>
      <c r="N106" s="61">
        <f t="shared" si="45"/>
        <v>270037053</v>
      </c>
      <c r="O106" s="56">
        <f t="shared" si="46"/>
        <v>22230</v>
      </c>
      <c r="P106" s="61">
        <f t="shared" si="47"/>
        <v>273182781</v>
      </c>
      <c r="Q106" s="56">
        <f t="shared" si="48"/>
        <v>22486</v>
      </c>
      <c r="R106" s="61">
        <f t="shared" si="49"/>
        <v>276328509</v>
      </c>
      <c r="S106" s="56">
        <f t="shared" si="50"/>
        <v>22742</v>
      </c>
      <c r="T106" s="61">
        <f t="shared" si="51"/>
        <v>372625469</v>
      </c>
      <c r="U106" s="56">
        <f t="shared" si="52"/>
        <v>22998</v>
      </c>
      <c r="V106" s="61">
        <f t="shared" si="53"/>
        <v>376819773</v>
      </c>
      <c r="W106" s="56">
        <f t="shared" si="54"/>
        <v>23254</v>
      </c>
      <c r="X106" s="61">
        <f t="shared" si="55"/>
        <v>381014077</v>
      </c>
      <c r="Y106" s="56">
        <f t="shared" si="56"/>
        <v>23510</v>
      </c>
      <c r="Z106" s="61">
        <f t="shared" si="57"/>
        <v>385208381</v>
      </c>
      <c r="AA106" s="56">
        <f t="shared" si="58"/>
        <v>23766</v>
      </c>
      <c r="AB106" s="61">
        <f t="shared" si="59"/>
        <v>486748221</v>
      </c>
      <c r="AC106" s="56">
        <f t="shared" si="60"/>
        <v>24022</v>
      </c>
      <c r="AD106" s="61">
        <f t="shared" si="61"/>
        <v>491991101</v>
      </c>
      <c r="AE106" s="56">
        <f t="shared" si="62"/>
        <v>24278</v>
      </c>
      <c r="AF106" s="61">
        <f t="shared" si="63"/>
        <v>497233981</v>
      </c>
      <c r="AG106" s="56">
        <f t="shared" si="64"/>
        <v>24534</v>
      </c>
      <c r="AH106" s="61">
        <f t="shared" si="65"/>
        <v>502476861</v>
      </c>
      <c r="AI106" s="61">
        <f t="shared" si="66"/>
        <v>5271664730</v>
      </c>
    </row>
    <row r="107" spans="1:35" ht="19.5" thickBot="1" x14ac:dyDescent="0.3">
      <c r="A107" s="57">
        <f t="shared" si="67"/>
        <v>153</v>
      </c>
      <c r="B107" s="60" t="s">
        <v>252</v>
      </c>
      <c r="C107" s="54">
        <f t="shared" si="34"/>
        <v>20693</v>
      </c>
      <c r="D107" s="61">
        <f t="shared" si="35"/>
        <v>169537597</v>
      </c>
      <c r="E107" s="56">
        <f t="shared" si="36"/>
        <v>20949</v>
      </c>
      <c r="F107" s="61">
        <f t="shared" si="37"/>
        <v>171634749</v>
      </c>
      <c r="G107" s="56">
        <f t="shared" si="38"/>
        <v>21205</v>
      </c>
      <c r="H107" s="61">
        <f t="shared" si="39"/>
        <v>173731901</v>
      </c>
      <c r="I107" s="56">
        <f t="shared" si="40"/>
        <v>21461</v>
      </c>
      <c r="J107" s="61">
        <f t="shared" si="41"/>
        <v>175829053</v>
      </c>
      <c r="K107" s="56">
        <f t="shared" si="42"/>
        <v>21717</v>
      </c>
      <c r="L107" s="61">
        <f t="shared" si="43"/>
        <v>266879037</v>
      </c>
      <c r="M107" s="56">
        <f t="shared" si="44"/>
        <v>21973</v>
      </c>
      <c r="N107" s="61">
        <f t="shared" si="45"/>
        <v>270024765</v>
      </c>
      <c r="O107" s="56">
        <f t="shared" si="46"/>
        <v>22229</v>
      </c>
      <c r="P107" s="61">
        <f t="shared" si="47"/>
        <v>273170493</v>
      </c>
      <c r="Q107" s="56">
        <f t="shared" si="48"/>
        <v>22485</v>
      </c>
      <c r="R107" s="61">
        <f t="shared" si="49"/>
        <v>276316221</v>
      </c>
      <c r="S107" s="56">
        <f t="shared" si="50"/>
        <v>22741</v>
      </c>
      <c r="T107" s="61">
        <f t="shared" si="51"/>
        <v>372609085</v>
      </c>
      <c r="U107" s="56">
        <f t="shared" si="52"/>
        <v>22997</v>
      </c>
      <c r="V107" s="61">
        <f t="shared" si="53"/>
        <v>376803389</v>
      </c>
      <c r="W107" s="56">
        <f t="shared" si="54"/>
        <v>23253</v>
      </c>
      <c r="X107" s="61">
        <f t="shared" si="55"/>
        <v>380997693</v>
      </c>
      <c r="Y107" s="56">
        <f t="shared" si="56"/>
        <v>23509</v>
      </c>
      <c r="Z107" s="61">
        <f t="shared" si="57"/>
        <v>385191997</v>
      </c>
      <c r="AA107" s="56">
        <f t="shared" si="58"/>
        <v>23765</v>
      </c>
      <c r="AB107" s="61">
        <f t="shared" si="59"/>
        <v>486727741</v>
      </c>
      <c r="AC107" s="56">
        <f t="shared" si="60"/>
        <v>24021</v>
      </c>
      <c r="AD107" s="61">
        <f t="shared" si="61"/>
        <v>491970621</v>
      </c>
      <c r="AE107" s="56">
        <f t="shared" si="62"/>
        <v>24277</v>
      </c>
      <c r="AF107" s="61">
        <f t="shared" si="63"/>
        <v>497213501</v>
      </c>
      <c r="AG107" s="56">
        <f t="shared" si="64"/>
        <v>24533</v>
      </c>
      <c r="AH107" s="61">
        <f t="shared" si="65"/>
        <v>502456381</v>
      </c>
      <c r="AI107" s="61">
        <f t="shared" si="66"/>
        <v>5271435339</v>
      </c>
    </row>
    <row r="108" spans="1:35" ht="19.5" thickBot="1" x14ac:dyDescent="0.3">
      <c r="A108" s="57">
        <f t="shared" si="67"/>
        <v>152</v>
      </c>
      <c r="B108" s="59" t="s">
        <v>253</v>
      </c>
      <c r="C108" s="54">
        <f t="shared" si="34"/>
        <v>20692</v>
      </c>
      <c r="D108" s="55">
        <f t="shared" si="35"/>
        <v>169529405</v>
      </c>
      <c r="E108" s="56">
        <f t="shared" si="36"/>
        <v>20948</v>
      </c>
      <c r="F108" s="55">
        <f t="shared" si="37"/>
        <v>171626557</v>
      </c>
      <c r="G108" s="56">
        <f t="shared" si="38"/>
        <v>21204</v>
      </c>
      <c r="H108" s="55">
        <f t="shared" si="39"/>
        <v>173723709</v>
      </c>
      <c r="I108" s="56">
        <f t="shared" si="40"/>
        <v>21460</v>
      </c>
      <c r="J108" s="55">
        <f t="shared" si="41"/>
        <v>175820861</v>
      </c>
      <c r="K108" s="56">
        <f t="shared" si="42"/>
        <v>21716</v>
      </c>
      <c r="L108" s="55">
        <f t="shared" si="43"/>
        <v>266866749</v>
      </c>
      <c r="M108" s="56">
        <f t="shared" si="44"/>
        <v>21972</v>
      </c>
      <c r="N108" s="55">
        <f t="shared" si="45"/>
        <v>270012477</v>
      </c>
      <c r="O108" s="56">
        <f t="shared" si="46"/>
        <v>22228</v>
      </c>
      <c r="P108" s="55">
        <f t="shared" si="47"/>
        <v>273158205</v>
      </c>
      <c r="Q108" s="56">
        <f t="shared" si="48"/>
        <v>22484</v>
      </c>
      <c r="R108" s="55">
        <f t="shared" si="49"/>
        <v>276303933</v>
      </c>
      <c r="S108" s="56">
        <f t="shared" si="50"/>
        <v>22740</v>
      </c>
      <c r="T108" s="55">
        <f t="shared" si="51"/>
        <v>372592701</v>
      </c>
      <c r="U108" s="56">
        <f t="shared" si="52"/>
        <v>22996</v>
      </c>
      <c r="V108" s="55">
        <f t="shared" si="53"/>
        <v>376787005</v>
      </c>
      <c r="W108" s="56">
        <f t="shared" si="54"/>
        <v>23252</v>
      </c>
      <c r="X108" s="55">
        <f t="shared" si="55"/>
        <v>380981309</v>
      </c>
      <c r="Y108" s="56">
        <f t="shared" si="56"/>
        <v>23508</v>
      </c>
      <c r="Z108" s="55">
        <f t="shared" si="57"/>
        <v>385175613</v>
      </c>
      <c r="AA108" s="56">
        <f t="shared" si="58"/>
        <v>23764</v>
      </c>
      <c r="AB108" s="55">
        <f t="shared" si="59"/>
        <v>486707261</v>
      </c>
      <c r="AC108" s="56">
        <f t="shared" si="60"/>
        <v>24020</v>
      </c>
      <c r="AD108" s="55">
        <f t="shared" si="61"/>
        <v>491950141</v>
      </c>
      <c r="AE108" s="56">
        <f t="shared" si="62"/>
        <v>24276</v>
      </c>
      <c r="AF108" s="55">
        <f t="shared" si="63"/>
        <v>497193021</v>
      </c>
      <c r="AG108" s="56">
        <f t="shared" si="64"/>
        <v>24532</v>
      </c>
      <c r="AH108" s="55">
        <f t="shared" si="65"/>
        <v>502435901</v>
      </c>
      <c r="AI108" s="55">
        <f t="shared" si="66"/>
        <v>5271205948</v>
      </c>
    </row>
    <row r="109" spans="1:35" ht="19.5" thickBot="1" x14ac:dyDescent="0.3">
      <c r="A109" s="57">
        <f t="shared" si="67"/>
        <v>151</v>
      </c>
      <c r="B109" s="59" t="s">
        <v>254</v>
      </c>
      <c r="C109" s="54">
        <f t="shared" si="34"/>
        <v>20691</v>
      </c>
      <c r="D109" s="55">
        <f t="shared" si="35"/>
        <v>169521213</v>
      </c>
      <c r="E109" s="56">
        <f t="shared" si="36"/>
        <v>20947</v>
      </c>
      <c r="F109" s="55">
        <f t="shared" si="37"/>
        <v>171618365</v>
      </c>
      <c r="G109" s="56">
        <f t="shared" si="38"/>
        <v>21203</v>
      </c>
      <c r="H109" s="55">
        <f t="shared" si="39"/>
        <v>173715517</v>
      </c>
      <c r="I109" s="56">
        <f t="shared" si="40"/>
        <v>21459</v>
      </c>
      <c r="J109" s="55">
        <f t="shared" si="41"/>
        <v>175812669</v>
      </c>
      <c r="K109" s="56">
        <f t="shared" si="42"/>
        <v>21715</v>
      </c>
      <c r="L109" s="55">
        <f t="shared" si="43"/>
        <v>266854461</v>
      </c>
      <c r="M109" s="56">
        <f t="shared" si="44"/>
        <v>21971</v>
      </c>
      <c r="N109" s="55">
        <f t="shared" si="45"/>
        <v>270000189</v>
      </c>
      <c r="O109" s="56">
        <f t="shared" si="46"/>
        <v>22227</v>
      </c>
      <c r="P109" s="55">
        <f t="shared" si="47"/>
        <v>273145917</v>
      </c>
      <c r="Q109" s="56">
        <f t="shared" si="48"/>
        <v>22483</v>
      </c>
      <c r="R109" s="55">
        <f t="shared" si="49"/>
        <v>276291645</v>
      </c>
      <c r="S109" s="56">
        <f t="shared" si="50"/>
        <v>22739</v>
      </c>
      <c r="T109" s="55">
        <f t="shared" si="51"/>
        <v>372576317</v>
      </c>
      <c r="U109" s="56">
        <f t="shared" si="52"/>
        <v>22995</v>
      </c>
      <c r="V109" s="55">
        <f t="shared" si="53"/>
        <v>376770621</v>
      </c>
      <c r="W109" s="56">
        <f t="shared" si="54"/>
        <v>23251</v>
      </c>
      <c r="X109" s="55">
        <f t="shared" si="55"/>
        <v>380964925</v>
      </c>
      <c r="Y109" s="56">
        <f t="shared" si="56"/>
        <v>23507</v>
      </c>
      <c r="Z109" s="55">
        <f t="shared" si="57"/>
        <v>385159229</v>
      </c>
      <c r="AA109" s="56">
        <f t="shared" si="58"/>
        <v>23763</v>
      </c>
      <c r="AB109" s="55">
        <f t="shared" si="59"/>
        <v>486686781</v>
      </c>
      <c r="AC109" s="56">
        <f t="shared" si="60"/>
        <v>24019</v>
      </c>
      <c r="AD109" s="55">
        <f t="shared" si="61"/>
        <v>491929661</v>
      </c>
      <c r="AE109" s="56">
        <f t="shared" si="62"/>
        <v>24275</v>
      </c>
      <c r="AF109" s="55">
        <f t="shared" si="63"/>
        <v>497172541</v>
      </c>
      <c r="AG109" s="56">
        <f t="shared" si="64"/>
        <v>24531</v>
      </c>
      <c r="AH109" s="55">
        <f t="shared" si="65"/>
        <v>502415421</v>
      </c>
      <c r="AI109" s="55">
        <f t="shared" si="66"/>
        <v>5270976557</v>
      </c>
    </row>
    <row r="110" spans="1:35" ht="19.5" thickBot="1" x14ac:dyDescent="0.3">
      <c r="A110" s="57">
        <f t="shared" si="67"/>
        <v>150</v>
      </c>
      <c r="B110" s="59" t="s">
        <v>255</v>
      </c>
      <c r="C110" s="54">
        <f t="shared" si="34"/>
        <v>20690</v>
      </c>
      <c r="D110" s="55">
        <f t="shared" si="35"/>
        <v>169513021</v>
      </c>
      <c r="E110" s="56">
        <f t="shared" si="36"/>
        <v>20946</v>
      </c>
      <c r="F110" s="55">
        <f t="shared" si="37"/>
        <v>171610173</v>
      </c>
      <c r="G110" s="56">
        <f t="shared" si="38"/>
        <v>21202</v>
      </c>
      <c r="H110" s="55">
        <f t="shared" si="39"/>
        <v>173707325</v>
      </c>
      <c r="I110" s="56">
        <f t="shared" si="40"/>
        <v>21458</v>
      </c>
      <c r="J110" s="55">
        <f t="shared" si="41"/>
        <v>175804477</v>
      </c>
      <c r="K110" s="56">
        <f t="shared" si="42"/>
        <v>21714</v>
      </c>
      <c r="L110" s="55">
        <f t="shared" si="43"/>
        <v>266842173</v>
      </c>
      <c r="M110" s="56">
        <f t="shared" si="44"/>
        <v>21970</v>
      </c>
      <c r="N110" s="55">
        <f t="shared" si="45"/>
        <v>269987901</v>
      </c>
      <c r="O110" s="56">
        <f t="shared" si="46"/>
        <v>22226</v>
      </c>
      <c r="P110" s="55">
        <f t="shared" si="47"/>
        <v>273133629</v>
      </c>
      <c r="Q110" s="56">
        <f t="shared" si="48"/>
        <v>22482</v>
      </c>
      <c r="R110" s="55">
        <f t="shared" si="49"/>
        <v>276279357</v>
      </c>
      <c r="S110" s="56">
        <f t="shared" si="50"/>
        <v>22738</v>
      </c>
      <c r="T110" s="55">
        <f t="shared" si="51"/>
        <v>372559933</v>
      </c>
      <c r="U110" s="56">
        <f t="shared" si="52"/>
        <v>22994</v>
      </c>
      <c r="V110" s="55">
        <f t="shared" si="53"/>
        <v>376754237</v>
      </c>
      <c r="W110" s="56">
        <f t="shared" si="54"/>
        <v>23250</v>
      </c>
      <c r="X110" s="55">
        <f t="shared" si="55"/>
        <v>380948541</v>
      </c>
      <c r="Y110" s="56">
        <f t="shared" si="56"/>
        <v>23506</v>
      </c>
      <c r="Z110" s="55">
        <f t="shared" si="57"/>
        <v>385142845</v>
      </c>
      <c r="AA110" s="56">
        <f t="shared" si="58"/>
        <v>23762</v>
      </c>
      <c r="AB110" s="55">
        <f t="shared" si="59"/>
        <v>486666301</v>
      </c>
      <c r="AC110" s="56">
        <f t="shared" si="60"/>
        <v>24018</v>
      </c>
      <c r="AD110" s="55">
        <f t="shared" si="61"/>
        <v>491909181</v>
      </c>
      <c r="AE110" s="56">
        <f t="shared" si="62"/>
        <v>24274</v>
      </c>
      <c r="AF110" s="55">
        <f t="shared" si="63"/>
        <v>497152061</v>
      </c>
      <c r="AG110" s="56">
        <f t="shared" si="64"/>
        <v>24530</v>
      </c>
      <c r="AH110" s="55">
        <f t="shared" si="65"/>
        <v>502394941</v>
      </c>
      <c r="AI110" s="55">
        <f t="shared" si="66"/>
        <v>5270747166</v>
      </c>
    </row>
    <row r="111" spans="1:35" ht="19.5" thickBot="1" x14ac:dyDescent="0.3">
      <c r="A111" s="57">
        <f t="shared" si="67"/>
        <v>149</v>
      </c>
      <c r="B111" s="59" t="s">
        <v>256</v>
      </c>
      <c r="C111" s="54">
        <f t="shared" si="34"/>
        <v>20689</v>
      </c>
      <c r="D111" s="55">
        <f t="shared" si="35"/>
        <v>169504829</v>
      </c>
      <c r="E111" s="56">
        <f t="shared" si="36"/>
        <v>20945</v>
      </c>
      <c r="F111" s="55">
        <f t="shared" si="37"/>
        <v>171601981</v>
      </c>
      <c r="G111" s="56">
        <f t="shared" si="38"/>
        <v>21201</v>
      </c>
      <c r="H111" s="55">
        <f t="shared" si="39"/>
        <v>173699133</v>
      </c>
      <c r="I111" s="56">
        <f t="shared" si="40"/>
        <v>21457</v>
      </c>
      <c r="J111" s="55">
        <f t="shared" si="41"/>
        <v>175796285</v>
      </c>
      <c r="K111" s="56">
        <f t="shared" si="42"/>
        <v>21713</v>
      </c>
      <c r="L111" s="55">
        <f t="shared" si="43"/>
        <v>266829885</v>
      </c>
      <c r="M111" s="56">
        <f t="shared" si="44"/>
        <v>21969</v>
      </c>
      <c r="N111" s="55">
        <f t="shared" si="45"/>
        <v>269975613</v>
      </c>
      <c r="O111" s="56">
        <f t="shared" si="46"/>
        <v>22225</v>
      </c>
      <c r="P111" s="55">
        <f t="shared" si="47"/>
        <v>273121341</v>
      </c>
      <c r="Q111" s="56">
        <f t="shared" si="48"/>
        <v>22481</v>
      </c>
      <c r="R111" s="55">
        <f t="shared" si="49"/>
        <v>276267069</v>
      </c>
      <c r="S111" s="56">
        <f t="shared" si="50"/>
        <v>22737</v>
      </c>
      <c r="T111" s="55">
        <f t="shared" si="51"/>
        <v>372543549</v>
      </c>
      <c r="U111" s="56">
        <f t="shared" si="52"/>
        <v>22993</v>
      </c>
      <c r="V111" s="55">
        <f t="shared" si="53"/>
        <v>376737853</v>
      </c>
      <c r="W111" s="56">
        <f t="shared" si="54"/>
        <v>23249</v>
      </c>
      <c r="X111" s="55">
        <f t="shared" si="55"/>
        <v>380932157</v>
      </c>
      <c r="Y111" s="56">
        <f t="shared" si="56"/>
        <v>23505</v>
      </c>
      <c r="Z111" s="55">
        <f t="shared" si="57"/>
        <v>385126461</v>
      </c>
      <c r="AA111" s="56">
        <f t="shared" si="58"/>
        <v>23761</v>
      </c>
      <c r="AB111" s="55">
        <f t="shared" si="59"/>
        <v>486645821</v>
      </c>
      <c r="AC111" s="56">
        <f t="shared" si="60"/>
        <v>24017</v>
      </c>
      <c r="AD111" s="55">
        <f t="shared" si="61"/>
        <v>491888701</v>
      </c>
      <c r="AE111" s="56">
        <f t="shared" si="62"/>
        <v>24273</v>
      </c>
      <c r="AF111" s="55">
        <f t="shared" si="63"/>
        <v>497131581</v>
      </c>
      <c r="AG111" s="56">
        <f t="shared" si="64"/>
        <v>24529</v>
      </c>
      <c r="AH111" s="55">
        <f t="shared" si="65"/>
        <v>502374461</v>
      </c>
      <c r="AI111" s="55">
        <f t="shared" si="66"/>
        <v>5270517775</v>
      </c>
    </row>
    <row r="112" spans="1:35" ht="19.5" thickBot="1" x14ac:dyDescent="0.3">
      <c r="A112" s="57">
        <f t="shared" si="67"/>
        <v>148</v>
      </c>
      <c r="B112" s="60" t="s">
        <v>257</v>
      </c>
      <c r="C112" s="54">
        <f t="shared" si="34"/>
        <v>20688</v>
      </c>
      <c r="D112" s="61">
        <f t="shared" si="35"/>
        <v>169496637</v>
      </c>
      <c r="E112" s="56">
        <f t="shared" si="36"/>
        <v>20944</v>
      </c>
      <c r="F112" s="61">
        <f t="shared" si="37"/>
        <v>171593789</v>
      </c>
      <c r="G112" s="56">
        <f t="shared" si="38"/>
        <v>21200</v>
      </c>
      <c r="H112" s="61">
        <f t="shared" si="39"/>
        <v>173690941</v>
      </c>
      <c r="I112" s="56">
        <f t="shared" si="40"/>
        <v>21456</v>
      </c>
      <c r="J112" s="61">
        <f t="shared" si="41"/>
        <v>175788093</v>
      </c>
      <c r="K112" s="56">
        <f t="shared" si="42"/>
        <v>21712</v>
      </c>
      <c r="L112" s="61">
        <f t="shared" si="43"/>
        <v>266817597</v>
      </c>
      <c r="M112" s="56">
        <f t="shared" si="44"/>
        <v>21968</v>
      </c>
      <c r="N112" s="61">
        <f t="shared" si="45"/>
        <v>269963325</v>
      </c>
      <c r="O112" s="56">
        <f t="shared" si="46"/>
        <v>22224</v>
      </c>
      <c r="P112" s="61">
        <f t="shared" si="47"/>
        <v>273109053</v>
      </c>
      <c r="Q112" s="56">
        <f t="shared" si="48"/>
        <v>22480</v>
      </c>
      <c r="R112" s="61">
        <f t="shared" si="49"/>
        <v>276254781</v>
      </c>
      <c r="S112" s="56">
        <f t="shared" si="50"/>
        <v>22736</v>
      </c>
      <c r="T112" s="61">
        <f t="shared" si="51"/>
        <v>372527165</v>
      </c>
      <c r="U112" s="56">
        <f t="shared" si="52"/>
        <v>22992</v>
      </c>
      <c r="V112" s="61">
        <f t="shared" si="53"/>
        <v>376721469</v>
      </c>
      <c r="W112" s="56">
        <f t="shared" si="54"/>
        <v>23248</v>
      </c>
      <c r="X112" s="61">
        <f t="shared" si="55"/>
        <v>380915773</v>
      </c>
      <c r="Y112" s="56">
        <f t="shared" si="56"/>
        <v>23504</v>
      </c>
      <c r="Z112" s="61">
        <f t="shared" si="57"/>
        <v>385110077</v>
      </c>
      <c r="AA112" s="56">
        <f t="shared" si="58"/>
        <v>23760</v>
      </c>
      <c r="AB112" s="61">
        <f t="shared" si="59"/>
        <v>486625341</v>
      </c>
      <c r="AC112" s="56">
        <f t="shared" si="60"/>
        <v>24016</v>
      </c>
      <c r="AD112" s="61">
        <f t="shared" si="61"/>
        <v>491868221</v>
      </c>
      <c r="AE112" s="56">
        <f t="shared" si="62"/>
        <v>24272</v>
      </c>
      <c r="AF112" s="61">
        <f t="shared" si="63"/>
        <v>497111101</v>
      </c>
      <c r="AG112" s="56">
        <f t="shared" si="64"/>
        <v>24528</v>
      </c>
      <c r="AH112" s="61">
        <f t="shared" si="65"/>
        <v>502353981</v>
      </c>
      <c r="AI112" s="61">
        <f t="shared" si="66"/>
        <v>5270288384</v>
      </c>
    </row>
    <row r="113" spans="1:35" ht="19.5" thickBot="1" x14ac:dyDescent="0.3">
      <c r="A113" s="57">
        <f t="shared" si="67"/>
        <v>147</v>
      </c>
      <c r="B113" s="60" t="s">
        <v>258</v>
      </c>
      <c r="C113" s="54">
        <f t="shared" si="34"/>
        <v>20687</v>
      </c>
      <c r="D113" s="61">
        <f t="shared" si="35"/>
        <v>169488445</v>
      </c>
      <c r="E113" s="56">
        <f t="shared" si="36"/>
        <v>20943</v>
      </c>
      <c r="F113" s="61">
        <f t="shared" si="37"/>
        <v>171585597</v>
      </c>
      <c r="G113" s="56">
        <f t="shared" si="38"/>
        <v>21199</v>
      </c>
      <c r="H113" s="61">
        <f t="shared" si="39"/>
        <v>173682749</v>
      </c>
      <c r="I113" s="56">
        <f t="shared" si="40"/>
        <v>21455</v>
      </c>
      <c r="J113" s="61">
        <f t="shared" si="41"/>
        <v>175779901</v>
      </c>
      <c r="K113" s="56">
        <f t="shared" si="42"/>
        <v>21711</v>
      </c>
      <c r="L113" s="61">
        <f t="shared" si="43"/>
        <v>266805309</v>
      </c>
      <c r="M113" s="56">
        <f t="shared" si="44"/>
        <v>21967</v>
      </c>
      <c r="N113" s="61">
        <f t="shared" si="45"/>
        <v>269951037</v>
      </c>
      <c r="O113" s="56">
        <f t="shared" si="46"/>
        <v>22223</v>
      </c>
      <c r="P113" s="61">
        <f t="shared" si="47"/>
        <v>273096765</v>
      </c>
      <c r="Q113" s="56">
        <f t="shared" si="48"/>
        <v>22479</v>
      </c>
      <c r="R113" s="61">
        <f t="shared" si="49"/>
        <v>276242493</v>
      </c>
      <c r="S113" s="56">
        <f t="shared" si="50"/>
        <v>22735</v>
      </c>
      <c r="T113" s="61">
        <f t="shared" si="51"/>
        <v>372510781</v>
      </c>
      <c r="U113" s="56">
        <f t="shared" si="52"/>
        <v>22991</v>
      </c>
      <c r="V113" s="61">
        <f t="shared" si="53"/>
        <v>376705085</v>
      </c>
      <c r="W113" s="56">
        <f t="shared" si="54"/>
        <v>23247</v>
      </c>
      <c r="X113" s="61">
        <f t="shared" si="55"/>
        <v>380899389</v>
      </c>
      <c r="Y113" s="56">
        <f t="shared" si="56"/>
        <v>23503</v>
      </c>
      <c r="Z113" s="61">
        <f t="shared" si="57"/>
        <v>385093693</v>
      </c>
      <c r="AA113" s="56">
        <f t="shared" si="58"/>
        <v>23759</v>
      </c>
      <c r="AB113" s="61">
        <f t="shared" si="59"/>
        <v>486604861</v>
      </c>
      <c r="AC113" s="56">
        <f t="shared" si="60"/>
        <v>24015</v>
      </c>
      <c r="AD113" s="61">
        <f t="shared" si="61"/>
        <v>491847741</v>
      </c>
      <c r="AE113" s="56">
        <f t="shared" si="62"/>
        <v>24271</v>
      </c>
      <c r="AF113" s="61">
        <f t="shared" si="63"/>
        <v>497090621</v>
      </c>
      <c r="AG113" s="56">
        <f t="shared" si="64"/>
        <v>24527</v>
      </c>
      <c r="AH113" s="61">
        <f t="shared" si="65"/>
        <v>502333501</v>
      </c>
      <c r="AI113" s="61">
        <f t="shared" si="66"/>
        <v>5270058993</v>
      </c>
    </row>
    <row r="114" spans="1:35" ht="19.5" thickBot="1" x14ac:dyDescent="0.3">
      <c r="A114" s="57">
        <f t="shared" si="67"/>
        <v>146</v>
      </c>
      <c r="B114" s="60" t="s">
        <v>259</v>
      </c>
      <c r="C114" s="54">
        <f t="shared" si="34"/>
        <v>20686</v>
      </c>
      <c r="D114" s="61">
        <f t="shared" si="35"/>
        <v>169480253</v>
      </c>
      <c r="E114" s="56">
        <f t="shared" si="36"/>
        <v>20942</v>
      </c>
      <c r="F114" s="61">
        <f t="shared" si="37"/>
        <v>171577405</v>
      </c>
      <c r="G114" s="56">
        <f t="shared" si="38"/>
        <v>21198</v>
      </c>
      <c r="H114" s="61">
        <f t="shared" si="39"/>
        <v>173674557</v>
      </c>
      <c r="I114" s="56">
        <f t="shared" si="40"/>
        <v>21454</v>
      </c>
      <c r="J114" s="61">
        <f t="shared" si="41"/>
        <v>175771709</v>
      </c>
      <c r="K114" s="56">
        <f t="shared" si="42"/>
        <v>21710</v>
      </c>
      <c r="L114" s="61">
        <f t="shared" si="43"/>
        <v>266793021</v>
      </c>
      <c r="M114" s="56">
        <f t="shared" si="44"/>
        <v>21966</v>
      </c>
      <c r="N114" s="61">
        <f t="shared" si="45"/>
        <v>269938749</v>
      </c>
      <c r="O114" s="56">
        <f t="shared" si="46"/>
        <v>22222</v>
      </c>
      <c r="P114" s="61">
        <f t="shared" si="47"/>
        <v>273084477</v>
      </c>
      <c r="Q114" s="56">
        <f t="shared" si="48"/>
        <v>22478</v>
      </c>
      <c r="R114" s="61">
        <f t="shared" si="49"/>
        <v>276230205</v>
      </c>
      <c r="S114" s="56">
        <f t="shared" si="50"/>
        <v>22734</v>
      </c>
      <c r="T114" s="61">
        <f t="shared" si="51"/>
        <v>372494397</v>
      </c>
      <c r="U114" s="56">
        <f t="shared" si="52"/>
        <v>22990</v>
      </c>
      <c r="V114" s="61">
        <f t="shared" si="53"/>
        <v>376688701</v>
      </c>
      <c r="W114" s="56">
        <f t="shared" si="54"/>
        <v>23246</v>
      </c>
      <c r="X114" s="61">
        <f t="shared" si="55"/>
        <v>380883005</v>
      </c>
      <c r="Y114" s="56">
        <f t="shared" si="56"/>
        <v>23502</v>
      </c>
      <c r="Z114" s="61">
        <f t="shared" si="57"/>
        <v>385077309</v>
      </c>
      <c r="AA114" s="56">
        <f t="shared" si="58"/>
        <v>23758</v>
      </c>
      <c r="AB114" s="61">
        <f t="shared" si="59"/>
        <v>486584381</v>
      </c>
      <c r="AC114" s="56">
        <f t="shared" si="60"/>
        <v>24014</v>
      </c>
      <c r="AD114" s="61">
        <f t="shared" si="61"/>
        <v>491827261</v>
      </c>
      <c r="AE114" s="56">
        <f t="shared" si="62"/>
        <v>24270</v>
      </c>
      <c r="AF114" s="61">
        <f t="shared" si="63"/>
        <v>497070141</v>
      </c>
      <c r="AG114" s="56">
        <f t="shared" si="64"/>
        <v>24526</v>
      </c>
      <c r="AH114" s="61">
        <f t="shared" si="65"/>
        <v>502313021</v>
      </c>
      <c r="AI114" s="61">
        <f t="shared" si="66"/>
        <v>5269829602</v>
      </c>
    </row>
    <row r="115" spans="1:35" ht="19.5" thickBot="1" x14ac:dyDescent="0.3">
      <c r="A115" s="70">
        <f t="shared" si="67"/>
        <v>145</v>
      </c>
      <c r="B115" s="71" t="s">
        <v>260</v>
      </c>
      <c r="C115" s="54">
        <f t="shared" si="34"/>
        <v>20685</v>
      </c>
      <c r="D115" s="64">
        <f t="shared" si="35"/>
        <v>169472061</v>
      </c>
      <c r="E115" s="56">
        <f t="shared" si="36"/>
        <v>20941</v>
      </c>
      <c r="F115" s="64">
        <f t="shared" si="37"/>
        <v>171569213</v>
      </c>
      <c r="G115" s="56">
        <f t="shared" si="38"/>
        <v>21197</v>
      </c>
      <c r="H115" s="64">
        <f t="shared" si="39"/>
        <v>173666365</v>
      </c>
      <c r="I115" s="56">
        <f t="shared" si="40"/>
        <v>21453</v>
      </c>
      <c r="J115" s="64">
        <f t="shared" si="41"/>
        <v>175763517</v>
      </c>
      <c r="K115" s="56">
        <f t="shared" si="42"/>
        <v>21709</v>
      </c>
      <c r="L115" s="64">
        <f t="shared" si="43"/>
        <v>266780733</v>
      </c>
      <c r="M115" s="56">
        <f t="shared" si="44"/>
        <v>21965</v>
      </c>
      <c r="N115" s="64">
        <f t="shared" si="45"/>
        <v>269926461</v>
      </c>
      <c r="O115" s="56">
        <f t="shared" si="46"/>
        <v>22221</v>
      </c>
      <c r="P115" s="64">
        <f t="shared" si="47"/>
        <v>273072189</v>
      </c>
      <c r="Q115" s="56">
        <f t="shared" si="48"/>
        <v>22477</v>
      </c>
      <c r="R115" s="64">
        <f t="shared" si="49"/>
        <v>276217917</v>
      </c>
      <c r="S115" s="56">
        <f t="shared" si="50"/>
        <v>22733</v>
      </c>
      <c r="T115" s="64">
        <f t="shared" si="51"/>
        <v>372478013</v>
      </c>
      <c r="U115" s="56">
        <f t="shared" si="52"/>
        <v>22989</v>
      </c>
      <c r="V115" s="64">
        <f t="shared" si="53"/>
        <v>376672317</v>
      </c>
      <c r="W115" s="56">
        <f t="shared" si="54"/>
        <v>23245</v>
      </c>
      <c r="X115" s="64">
        <f t="shared" si="55"/>
        <v>380866621</v>
      </c>
      <c r="Y115" s="56">
        <f t="shared" si="56"/>
        <v>23501</v>
      </c>
      <c r="Z115" s="64">
        <f t="shared" si="57"/>
        <v>385060925</v>
      </c>
      <c r="AA115" s="56">
        <f t="shared" si="58"/>
        <v>23757</v>
      </c>
      <c r="AB115" s="64">
        <f t="shared" si="59"/>
        <v>486563901</v>
      </c>
      <c r="AC115" s="56">
        <f t="shared" si="60"/>
        <v>24013</v>
      </c>
      <c r="AD115" s="64">
        <f t="shared" si="61"/>
        <v>491806781</v>
      </c>
      <c r="AE115" s="56">
        <f t="shared" si="62"/>
        <v>24269</v>
      </c>
      <c r="AF115" s="64">
        <f t="shared" si="63"/>
        <v>497049661</v>
      </c>
      <c r="AG115" s="56">
        <f t="shared" si="64"/>
        <v>24525</v>
      </c>
      <c r="AH115" s="64">
        <f t="shared" si="65"/>
        <v>502292541</v>
      </c>
      <c r="AI115" s="64">
        <f t="shared" si="66"/>
        <v>5269600211</v>
      </c>
    </row>
    <row r="116" spans="1:35" ht="19.5" thickBot="1" x14ac:dyDescent="0.3">
      <c r="A116" s="52">
        <f t="shared" si="67"/>
        <v>144</v>
      </c>
      <c r="B116" s="72" t="s">
        <v>261</v>
      </c>
      <c r="C116" s="54">
        <f t="shared" si="34"/>
        <v>20684</v>
      </c>
      <c r="D116" s="67">
        <f t="shared" si="35"/>
        <v>169463869</v>
      </c>
      <c r="E116" s="56">
        <f t="shared" si="36"/>
        <v>20940</v>
      </c>
      <c r="F116" s="67">
        <f t="shared" si="37"/>
        <v>171561021</v>
      </c>
      <c r="G116" s="56">
        <f t="shared" si="38"/>
        <v>21196</v>
      </c>
      <c r="H116" s="67">
        <f t="shared" si="39"/>
        <v>173658173</v>
      </c>
      <c r="I116" s="56">
        <f t="shared" si="40"/>
        <v>21452</v>
      </c>
      <c r="J116" s="67">
        <f t="shared" si="41"/>
        <v>175755325</v>
      </c>
      <c r="K116" s="56">
        <f t="shared" si="42"/>
        <v>21708</v>
      </c>
      <c r="L116" s="67">
        <f t="shared" si="43"/>
        <v>266768445</v>
      </c>
      <c r="M116" s="56">
        <f t="shared" si="44"/>
        <v>21964</v>
      </c>
      <c r="N116" s="67">
        <f t="shared" si="45"/>
        <v>269914173</v>
      </c>
      <c r="O116" s="56">
        <f t="shared" si="46"/>
        <v>22220</v>
      </c>
      <c r="P116" s="67">
        <f t="shared" si="47"/>
        <v>273059901</v>
      </c>
      <c r="Q116" s="56">
        <f t="shared" si="48"/>
        <v>22476</v>
      </c>
      <c r="R116" s="67">
        <f t="shared" si="49"/>
        <v>276205629</v>
      </c>
      <c r="S116" s="56">
        <f t="shared" si="50"/>
        <v>22732</v>
      </c>
      <c r="T116" s="67">
        <f t="shared" si="51"/>
        <v>372461629</v>
      </c>
      <c r="U116" s="56">
        <f t="shared" si="52"/>
        <v>22988</v>
      </c>
      <c r="V116" s="67">
        <f t="shared" si="53"/>
        <v>376655933</v>
      </c>
      <c r="W116" s="56">
        <f t="shared" si="54"/>
        <v>23244</v>
      </c>
      <c r="X116" s="67">
        <f t="shared" si="55"/>
        <v>380850237</v>
      </c>
      <c r="Y116" s="56">
        <f t="shared" si="56"/>
        <v>23500</v>
      </c>
      <c r="Z116" s="67">
        <f t="shared" si="57"/>
        <v>385044541</v>
      </c>
      <c r="AA116" s="56">
        <f t="shared" si="58"/>
        <v>23756</v>
      </c>
      <c r="AB116" s="67">
        <f t="shared" si="59"/>
        <v>486543421</v>
      </c>
      <c r="AC116" s="56">
        <f t="shared" si="60"/>
        <v>24012</v>
      </c>
      <c r="AD116" s="67">
        <f t="shared" si="61"/>
        <v>491786301</v>
      </c>
      <c r="AE116" s="56">
        <f t="shared" si="62"/>
        <v>24268</v>
      </c>
      <c r="AF116" s="67">
        <f t="shared" si="63"/>
        <v>497029181</v>
      </c>
      <c r="AG116" s="56">
        <f t="shared" si="64"/>
        <v>24524</v>
      </c>
      <c r="AH116" s="67">
        <f t="shared" si="65"/>
        <v>502272061</v>
      </c>
      <c r="AI116" s="67">
        <f t="shared" si="66"/>
        <v>5269370820</v>
      </c>
    </row>
    <row r="117" spans="1:35" ht="19.5" thickBot="1" x14ac:dyDescent="0.3">
      <c r="A117" s="57">
        <f t="shared" si="67"/>
        <v>143</v>
      </c>
      <c r="B117" s="58" t="s">
        <v>262</v>
      </c>
      <c r="C117" s="54">
        <f t="shared" si="34"/>
        <v>20683</v>
      </c>
      <c r="D117" s="68">
        <f t="shared" si="35"/>
        <v>169455677</v>
      </c>
      <c r="E117" s="56">
        <f t="shared" si="36"/>
        <v>20939</v>
      </c>
      <c r="F117" s="68">
        <f t="shared" si="37"/>
        <v>171552829</v>
      </c>
      <c r="G117" s="56">
        <f t="shared" si="38"/>
        <v>21195</v>
      </c>
      <c r="H117" s="68">
        <f t="shared" si="39"/>
        <v>173649981</v>
      </c>
      <c r="I117" s="56">
        <f t="shared" si="40"/>
        <v>21451</v>
      </c>
      <c r="J117" s="68">
        <f t="shared" si="41"/>
        <v>175747133</v>
      </c>
      <c r="K117" s="56">
        <f t="shared" si="42"/>
        <v>21707</v>
      </c>
      <c r="L117" s="68">
        <f t="shared" si="43"/>
        <v>266756157</v>
      </c>
      <c r="M117" s="56">
        <f t="shared" si="44"/>
        <v>21963</v>
      </c>
      <c r="N117" s="68">
        <f t="shared" si="45"/>
        <v>269901885</v>
      </c>
      <c r="O117" s="56">
        <f t="shared" si="46"/>
        <v>22219</v>
      </c>
      <c r="P117" s="68">
        <f t="shared" si="47"/>
        <v>273047613</v>
      </c>
      <c r="Q117" s="56">
        <f t="shared" si="48"/>
        <v>22475</v>
      </c>
      <c r="R117" s="68">
        <f t="shared" si="49"/>
        <v>276193341</v>
      </c>
      <c r="S117" s="56">
        <f t="shared" si="50"/>
        <v>22731</v>
      </c>
      <c r="T117" s="68">
        <f t="shared" si="51"/>
        <v>372445245</v>
      </c>
      <c r="U117" s="56">
        <f t="shared" si="52"/>
        <v>22987</v>
      </c>
      <c r="V117" s="68">
        <f t="shared" si="53"/>
        <v>376639549</v>
      </c>
      <c r="W117" s="56">
        <f t="shared" si="54"/>
        <v>23243</v>
      </c>
      <c r="X117" s="68">
        <f t="shared" si="55"/>
        <v>380833853</v>
      </c>
      <c r="Y117" s="56">
        <f t="shared" si="56"/>
        <v>23499</v>
      </c>
      <c r="Z117" s="68">
        <f t="shared" si="57"/>
        <v>385028157</v>
      </c>
      <c r="AA117" s="56">
        <f t="shared" si="58"/>
        <v>23755</v>
      </c>
      <c r="AB117" s="68">
        <f t="shared" si="59"/>
        <v>486522941</v>
      </c>
      <c r="AC117" s="56">
        <f t="shared" si="60"/>
        <v>24011</v>
      </c>
      <c r="AD117" s="68">
        <f t="shared" si="61"/>
        <v>491765821</v>
      </c>
      <c r="AE117" s="56">
        <f t="shared" si="62"/>
        <v>24267</v>
      </c>
      <c r="AF117" s="68">
        <f t="shared" si="63"/>
        <v>497008701</v>
      </c>
      <c r="AG117" s="56">
        <f t="shared" si="64"/>
        <v>24523</v>
      </c>
      <c r="AH117" s="68">
        <f t="shared" si="65"/>
        <v>502251581</v>
      </c>
      <c r="AI117" s="68">
        <f t="shared" si="66"/>
        <v>5269141429</v>
      </c>
    </row>
    <row r="118" spans="1:35" ht="19.5" thickBot="1" x14ac:dyDescent="0.3">
      <c r="A118" s="57">
        <f t="shared" si="67"/>
        <v>142</v>
      </c>
      <c r="B118" s="59" t="s">
        <v>263</v>
      </c>
      <c r="C118" s="54">
        <f t="shared" si="34"/>
        <v>20682</v>
      </c>
      <c r="D118" s="55">
        <f t="shared" si="35"/>
        <v>169447485</v>
      </c>
      <c r="E118" s="56">
        <f t="shared" si="36"/>
        <v>20938</v>
      </c>
      <c r="F118" s="55">
        <f t="shared" si="37"/>
        <v>171544637</v>
      </c>
      <c r="G118" s="56">
        <f t="shared" si="38"/>
        <v>21194</v>
      </c>
      <c r="H118" s="55">
        <f t="shared" si="39"/>
        <v>173641789</v>
      </c>
      <c r="I118" s="56">
        <f t="shared" si="40"/>
        <v>21450</v>
      </c>
      <c r="J118" s="55">
        <f t="shared" si="41"/>
        <v>175738941</v>
      </c>
      <c r="K118" s="56">
        <f t="shared" si="42"/>
        <v>21706</v>
      </c>
      <c r="L118" s="55">
        <f t="shared" si="43"/>
        <v>266743869</v>
      </c>
      <c r="M118" s="56">
        <f t="shared" si="44"/>
        <v>21962</v>
      </c>
      <c r="N118" s="55">
        <f t="shared" si="45"/>
        <v>269889597</v>
      </c>
      <c r="O118" s="56">
        <f t="shared" si="46"/>
        <v>22218</v>
      </c>
      <c r="P118" s="55">
        <f t="shared" si="47"/>
        <v>273035325</v>
      </c>
      <c r="Q118" s="56">
        <f t="shared" si="48"/>
        <v>22474</v>
      </c>
      <c r="R118" s="55">
        <f t="shared" si="49"/>
        <v>276181053</v>
      </c>
      <c r="S118" s="56">
        <f t="shared" si="50"/>
        <v>22730</v>
      </c>
      <c r="T118" s="55">
        <f t="shared" si="51"/>
        <v>372428861</v>
      </c>
      <c r="U118" s="56">
        <f t="shared" si="52"/>
        <v>22986</v>
      </c>
      <c r="V118" s="55">
        <f t="shared" si="53"/>
        <v>376623165</v>
      </c>
      <c r="W118" s="56">
        <f t="shared" si="54"/>
        <v>23242</v>
      </c>
      <c r="X118" s="55">
        <f t="shared" si="55"/>
        <v>380817469</v>
      </c>
      <c r="Y118" s="56">
        <f t="shared" si="56"/>
        <v>23498</v>
      </c>
      <c r="Z118" s="55">
        <f t="shared" si="57"/>
        <v>385011773</v>
      </c>
      <c r="AA118" s="56">
        <f t="shared" si="58"/>
        <v>23754</v>
      </c>
      <c r="AB118" s="55">
        <f t="shared" si="59"/>
        <v>486502461</v>
      </c>
      <c r="AC118" s="56">
        <f t="shared" si="60"/>
        <v>24010</v>
      </c>
      <c r="AD118" s="55">
        <f t="shared" si="61"/>
        <v>491745341</v>
      </c>
      <c r="AE118" s="56">
        <f t="shared" si="62"/>
        <v>24266</v>
      </c>
      <c r="AF118" s="55">
        <f t="shared" si="63"/>
        <v>496988221</v>
      </c>
      <c r="AG118" s="56">
        <f t="shared" si="64"/>
        <v>24522</v>
      </c>
      <c r="AH118" s="55">
        <f t="shared" si="65"/>
        <v>502231101</v>
      </c>
      <c r="AI118" s="55">
        <f t="shared" si="66"/>
        <v>5268912038</v>
      </c>
    </row>
    <row r="119" spans="1:35" ht="19.5" thickBot="1" x14ac:dyDescent="0.3">
      <c r="A119" s="57">
        <f t="shared" si="67"/>
        <v>141</v>
      </c>
      <c r="B119" s="59" t="s">
        <v>264</v>
      </c>
      <c r="C119" s="54">
        <f t="shared" si="34"/>
        <v>20681</v>
      </c>
      <c r="D119" s="55">
        <f t="shared" si="35"/>
        <v>169439293</v>
      </c>
      <c r="E119" s="56">
        <f t="shared" si="36"/>
        <v>20937</v>
      </c>
      <c r="F119" s="55">
        <f t="shared" si="37"/>
        <v>171536445</v>
      </c>
      <c r="G119" s="56">
        <f t="shared" si="38"/>
        <v>21193</v>
      </c>
      <c r="H119" s="55">
        <f t="shared" si="39"/>
        <v>173633597</v>
      </c>
      <c r="I119" s="56">
        <f t="shared" si="40"/>
        <v>21449</v>
      </c>
      <c r="J119" s="55">
        <f t="shared" si="41"/>
        <v>175730749</v>
      </c>
      <c r="K119" s="56">
        <f t="shared" si="42"/>
        <v>21705</v>
      </c>
      <c r="L119" s="55">
        <f t="shared" si="43"/>
        <v>266731581</v>
      </c>
      <c r="M119" s="56">
        <f t="shared" si="44"/>
        <v>21961</v>
      </c>
      <c r="N119" s="55">
        <f t="shared" si="45"/>
        <v>269877309</v>
      </c>
      <c r="O119" s="56">
        <f t="shared" si="46"/>
        <v>22217</v>
      </c>
      <c r="P119" s="55">
        <f t="shared" si="47"/>
        <v>273023037</v>
      </c>
      <c r="Q119" s="56">
        <f t="shared" si="48"/>
        <v>22473</v>
      </c>
      <c r="R119" s="55">
        <f t="shared" si="49"/>
        <v>276168765</v>
      </c>
      <c r="S119" s="56">
        <f t="shared" si="50"/>
        <v>22729</v>
      </c>
      <c r="T119" s="55">
        <f t="shared" si="51"/>
        <v>372412477</v>
      </c>
      <c r="U119" s="56">
        <f t="shared" si="52"/>
        <v>22985</v>
      </c>
      <c r="V119" s="55">
        <f t="shared" si="53"/>
        <v>376606781</v>
      </c>
      <c r="W119" s="56">
        <f t="shared" si="54"/>
        <v>23241</v>
      </c>
      <c r="X119" s="55">
        <f t="shared" si="55"/>
        <v>380801085</v>
      </c>
      <c r="Y119" s="56">
        <f t="shared" si="56"/>
        <v>23497</v>
      </c>
      <c r="Z119" s="55">
        <f t="shared" si="57"/>
        <v>384995389</v>
      </c>
      <c r="AA119" s="56">
        <f t="shared" si="58"/>
        <v>23753</v>
      </c>
      <c r="AB119" s="55">
        <f t="shared" si="59"/>
        <v>486481981</v>
      </c>
      <c r="AC119" s="56">
        <f t="shared" si="60"/>
        <v>24009</v>
      </c>
      <c r="AD119" s="55">
        <f t="shared" si="61"/>
        <v>491724861</v>
      </c>
      <c r="AE119" s="56">
        <f t="shared" si="62"/>
        <v>24265</v>
      </c>
      <c r="AF119" s="55">
        <f t="shared" si="63"/>
        <v>496967741</v>
      </c>
      <c r="AG119" s="56">
        <f t="shared" si="64"/>
        <v>24521</v>
      </c>
      <c r="AH119" s="55">
        <f t="shared" si="65"/>
        <v>502210621</v>
      </c>
      <c r="AI119" s="55">
        <f t="shared" si="66"/>
        <v>5268682647</v>
      </c>
    </row>
    <row r="120" spans="1:35" ht="19.5" thickBot="1" x14ac:dyDescent="0.3">
      <c r="A120" s="57">
        <f t="shared" si="67"/>
        <v>140</v>
      </c>
      <c r="B120" s="60" t="s">
        <v>265</v>
      </c>
      <c r="C120" s="54">
        <f t="shared" si="34"/>
        <v>20680</v>
      </c>
      <c r="D120" s="61">
        <f t="shared" si="35"/>
        <v>169431101</v>
      </c>
      <c r="E120" s="56">
        <f t="shared" si="36"/>
        <v>20936</v>
      </c>
      <c r="F120" s="61">
        <f t="shared" si="37"/>
        <v>171528253</v>
      </c>
      <c r="G120" s="56">
        <f t="shared" si="38"/>
        <v>21192</v>
      </c>
      <c r="H120" s="61">
        <f t="shared" si="39"/>
        <v>173625405</v>
      </c>
      <c r="I120" s="56">
        <f t="shared" si="40"/>
        <v>21448</v>
      </c>
      <c r="J120" s="61">
        <f t="shared" si="41"/>
        <v>175722557</v>
      </c>
      <c r="K120" s="56">
        <f t="shared" si="42"/>
        <v>21704</v>
      </c>
      <c r="L120" s="61">
        <f t="shared" si="43"/>
        <v>266719293</v>
      </c>
      <c r="M120" s="56">
        <f t="shared" si="44"/>
        <v>21960</v>
      </c>
      <c r="N120" s="61">
        <f t="shared" si="45"/>
        <v>269865021</v>
      </c>
      <c r="O120" s="56">
        <f t="shared" si="46"/>
        <v>22216</v>
      </c>
      <c r="P120" s="61">
        <f t="shared" si="47"/>
        <v>273010749</v>
      </c>
      <c r="Q120" s="56">
        <f t="shared" si="48"/>
        <v>22472</v>
      </c>
      <c r="R120" s="61">
        <f t="shared" si="49"/>
        <v>276156477</v>
      </c>
      <c r="S120" s="56">
        <f t="shared" si="50"/>
        <v>22728</v>
      </c>
      <c r="T120" s="61">
        <f t="shared" si="51"/>
        <v>372396093</v>
      </c>
      <c r="U120" s="56">
        <f t="shared" si="52"/>
        <v>22984</v>
      </c>
      <c r="V120" s="61">
        <f t="shared" si="53"/>
        <v>376590397</v>
      </c>
      <c r="W120" s="56">
        <f t="shared" si="54"/>
        <v>23240</v>
      </c>
      <c r="X120" s="61">
        <f t="shared" si="55"/>
        <v>380784701</v>
      </c>
      <c r="Y120" s="56">
        <f t="shared" si="56"/>
        <v>23496</v>
      </c>
      <c r="Z120" s="61">
        <f t="shared" si="57"/>
        <v>384979005</v>
      </c>
      <c r="AA120" s="56">
        <f t="shared" si="58"/>
        <v>23752</v>
      </c>
      <c r="AB120" s="61">
        <f t="shared" si="59"/>
        <v>486461501</v>
      </c>
      <c r="AC120" s="56">
        <f t="shared" si="60"/>
        <v>24008</v>
      </c>
      <c r="AD120" s="61">
        <f t="shared" si="61"/>
        <v>491704381</v>
      </c>
      <c r="AE120" s="56">
        <f t="shared" si="62"/>
        <v>24264</v>
      </c>
      <c r="AF120" s="61">
        <f t="shared" si="63"/>
        <v>496947261</v>
      </c>
      <c r="AG120" s="56">
        <f t="shared" si="64"/>
        <v>24520</v>
      </c>
      <c r="AH120" s="61">
        <f t="shared" si="65"/>
        <v>502190141</v>
      </c>
      <c r="AI120" s="61">
        <f t="shared" si="66"/>
        <v>5268453256</v>
      </c>
    </row>
    <row r="121" spans="1:35" ht="19.5" thickBot="1" x14ac:dyDescent="0.3">
      <c r="A121" s="57">
        <f t="shared" si="67"/>
        <v>139</v>
      </c>
      <c r="B121" s="60" t="s">
        <v>266</v>
      </c>
      <c r="C121" s="54">
        <f t="shared" si="34"/>
        <v>20679</v>
      </c>
      <c r="D121" s="61">
        <f t="shared" si="35"/>
        <v>169422909</v>
      </c>
      <c r="E121" s="56">
        <f t="shared" si="36"/>
        <v>20935</v>
      </c>
      <c r="F121" s="61">
        <f t="shared" si="37"/>
        <v>171520061</v>
      </c>
      <c r="G121" s="56">
        <f t="shared" si="38"/>
        <v>21191</v>
      </c>
      <c r="H121" s="61">
        <f t="shared" si="39"/>
        <v>173617213</v>
      </c>
      <c r="I121" s="56">
        <f t="shared" si="40"/>
        <v>21447</v>
      </c>
      <c r="J121" s="61">
        <f t="shared" si="41"/>
        <v>175714365</v>
      </c>
      <c r="K121" s="56">
        <f t="shared" si="42"/>
        <v>21703</v>
      </c>
      <c r="L121" s="61">
        <f t="shared" si="43"/>
        <v>266707005</v>
      </c>
      <c r="M121" s="56">
        <f t="shared" si="44"/>
        <v>21959</v>
      </c>
      <c r="N121" s="61">
        <f t="shared" si="45"/>
        <v>269852733</v>
      </c>
      <c r="O121" s="56">
        <f t="shared" si="46"/>
        <v>22215</v>
      </c>
      <c r="P121" s="61">
        <f t="shared" si="47"/>
        <v>272998461</v>
      </c>
      <c r="Q121" s="56">
        <f t="shared" si="48"/>
        <v>22471</v>
      </c>
      <c r="R121" s="61">
        <f t="shared" si="49"/>
        <v>276144189</v>
      </c>
      <c r="S121" s="56">
        <f t="shared" si="50"/>
        <v>22727</v>
      </c>
      <c r="T121" s="61">
        <f t="shared" si="51"/>
        <v>372379709</v>
      </c>
      <c r="U121" s="56">
        <f t="shared" si="52"/>
        <v>22983</v>
      </c>
      <c r="V121" s="61">
        <f t="shared" si="53"/>
        <v>376574013</v>
      </c>
      <c r="W121" s="56">
        <f t="shared" si="54"/>
        <v>23239</v>
      </c>
      <c r="X121" s="61">
        <f t="shared" si="55"/>
        <v>380768317</v>
      </c>
      <c r="Y121" s="56">
        <f t="shared" si="56"/>
        <v>23495</v>
      </c>
      <c r="Z121" s="61">
        <f t="shared" si="57"/>
        <v>384962621</v>
      </c>
      <c r="AA121" s="56">
        <f t="shared" si="58"/>
        <v>23751</v>
      </c>
      <c r="AB121" s="61">
        <f t="shared" si="59"/>
        <v>486441021</v>
      </c>
      <c r="AC121" s="56">
        <f t="shared" si="60"/>
        <v>24007</v>
      </c>
      <c r="AD121" s="61">
        <f t="shared" si="61"/>
        <v>491683901</v>
      </c>
      <c r="AE121" s="56">
        <f t="shared" si="62"/>
        <v>24263</v>
      </c>
      <c r="AF121" s="61">
        <f t="shared" si="63"/>
        <v>496926781</v>
      </c>
      <c r="AG121" s="56">
        <f t="shared" si="64"/>
        <v>24519</v>
      </c>
      <c r="AH121" s="61">
        <f t="shared" si="65"/>
        <v>502169661</v>
      </c>
      <c r="AI121" s="61">
        <f t="shared" si="66"/>
        <v>5268223865</v>
      </c>
    </row>
    <row r="122" spans="1:35" ht="19.5" thickBot="1" x14ac:dyDescent="0.3">
      <c r="A122" s="57">
        <f t="shared" si="67"/>
        <v>138</v>
      </c>
      <c r="B122" s="60" t="s">
        <v>267</v>
      </c>
      <c r="C122" s="54">
        <f t="shared" si="34"/>
        <v>20678</v>
      </c>
      <c r="D122" s="61">
        <f t="shared" si="35"/>
        <v>169414717</v>
      </c>
      <c r="E122" s="56">
        <f t="shared" si="36"/>
        <v>20934</v>
      </c>
      <c r="F122" s="61">
        <f t="shared" si="37"/>
        <v>171511869</v>
      </c>
      <c r="G122" s="56">
        <f t="shared" si="38"/>
        <v>21190</v>
      </c>
      <c r="H122" s="61">
        <f t="shared" si="39"/>
        <v>173609021</v>
      </c>
      <c r="I122" s="56">
        <f t="shared" si="40"/>
        <v>21446</v>
      </c>
      <c r="J122" s="61">
        <f t="shared" si="41"/>
        <v>175706173</v>
      </c>
      <c r="K122" s="56">
        <f t="shared" si="42"/>
        <v>21702</v>
      </c>
      <c r="L122" s="61">
        <f t="shared" si="43"/>
        <v>266694717</v>
      </c>
      <c r="M122" s="56">
        <f t="shared" si="44"/>
        <v>21958</v>
      </c>
      <c r="N122" s="61">
        <f t="shared" si="45"/>
        <v>269840445</v>
      </c>
      <c r="O122" s="56">
        <f t="shared" si="46"/>
        <v>22214</v>
      </c>
      <c r="P122" s="61">
        <f t="shared" si="47"/>
        <v>272986173</v>
      </c>
      <c r="Q122" s="56">
        <f t="shared" si="48"/>
        <v>22470</v>
      </c>
      <c r="R122" s="61">
        <f t="shared" si="49"/>
        <v>276131901</v>
      </c>
      <c r="S122" s="56">
        <f t="shared" si="50"/>
        <v>22726</v>
      </c>
      <c r="T122" s="61">
        <f t="shared" si="51"/>
        <v>372363325</v>
      </c>
      <c r="U122" s="56">
        <f t="shared" si="52"/>
        <v>22982</v>
      </c>
      <c r="V122" s="61">
        <f t="shared" si="53"/>
        <v>376557629</v>
      </c>
      <c r="W122" s="56">
        <f t="shared" si="54"/>
        <v>23238</v>
      </c>
      <c r="X122" s="61">
        <f t="shared" si="55"/>
        <v>380751933</v>
      </c>
      <c r="Y122" s="56">
        <f t="shared" si="56"/>
        <v>23494</v>
      </c>
      <c r="Z122" s="61">
        <f t="shared" si="57"/>
        <v>384946237</v>
      </c>
      <c r="AA122" s="56">
        <f t="shared" si="58"/>
        <v>23750</v>
      </c>
      <c r="AB122" s="61">
        <f t="shared" si="59"/>
        <v>486420541</v>
      </c>
      <c r="AC122" s="56">
        <f t="shared" si="60"/>
        <v>24006</v>
      </c>
      <c r="AD122" s="61">
        <f t="shared" si="61"/>
        <v>491663421</v>
      </c>
      <c r="AE122" s="56">
        <f t="shared" si="62"/>
        <v>24262</v>
      </c>
      <c r="AF122" s="61">
        <f t="shared" si="63"/>
        <v>496906301</v>
      </c>
      <c r="AG122" s="56">
        <f t="shared" si="64"/>
        <v>24518</v>
      </c>
      <c r="AH122" s="61">
        <f t="shared" si="65"/>
        <v>502149181</v>
      </c>
      <c r="AI122" s="61">
        <f t="shared" si="66"/>
        <v>5267994474</v>
      </c>
    </row>
    <row r="123" spans="1:35" ht="19.5" thickBot="1" x14ac:dyDescent="0.3">
      <c r="A123" s="57">
        <f t="shared" si="67"/>
        <v>137</v>
      </c>
      <c r="B123" s="60" t="s">
        <v>268</v>
      </c>
      <c r="C123" s="54">
        <f t="shared" si="34"/>
        <v>20677</v>
      </c>
      <c r="D123" s="61">
        <f t="shared" si="35"/>
        <v>169406525</v>
      </c>
      <c r="E123" s="56">
        <f t="shared" si="36"/>
        <v>20933</v>
      </c>
      <c r="F123" s="61">
        <f t="shared" si="37"/>
        <v>171503677</v>
      </c>
      <c r="G123" s="56">
        <f t="shared" si="38"/>
        <v>21189</v>
      </c>
      <c r="H123" s="61">
        <f t="shared" si="39"/>
        <v>173600829</v>
      </c>
      <c r="I123" s="56">
        <f t="shared" si="40"/>
        <v>21445</v>
      </c>
      <c r="J123" s="61">
        <f t="shared" si="41"/>
        <v>175697981</v>
      </c>
      <c r="K123" s="56">
        <f t="shared" si="42"/>
        <v>21701</v>
      </c>
      <c r="L123" s="61">
        <f t="shared" si="43"/>
        <v>266682429</v>
      </c>
      <c r="M123" s="56">
        <f t="shared" si="44"/>
        <v>21957</v>
      </c>
      <c r="N123" s="61">
        <f t="shared" si="45"/>
        <v>269828157</v>
      </c>
      <c r="O123" s="56">
        <f t="shared" si="46"/>
        <v>22213</v>
      </c>
      <c r="P123" s="61">
        <f t="shared" si="47"/>
        <v>272973885</v>
      </c>
      <c r="Q123" s="56">
        <f t="shared" si="48"/>
        <v>22469</v>
      </c>
      <c r="R123" s="61">
        <f t="shared" si="49"/>
        <v>276119613</v>
      </c>
      <c r="S123" s="56">
        <f t="shared" si="50"/>
        <v>22725</v>
      </c>
      <c r="T123" s="61">
        <f t="shared" si="51"/>
        <v>372346941</v>
      </c>
      <c r="U123" s="56">
        <f t="shared" si="52"/>
        <v>22981</v>
      </c>
      <c r="V123" s="61">
        <f t="shared" si="53"/>
        <v>376541245</v>
      </c>
      <c r="W123" s="56">
        <f t="shared" si="54"/>
        <v>23237</v>
      </c>
      <c r="X123" s="61">
        <f t="shared" si="55"/>
        <v>380735549</v>
      </c>
      <c r="Y123" s="56">
        <f t="shared" si="56"/>
        <v>23493</v>
      </c>
      <c r="Z123" s="61">
        <f t="shared" si="57"/>
        <v>384929853</v>
      </c>
      <c r="AA123" s="56">
        <f t="shared" si="58"/>
        <v>23749</v>
      </c>
      <c r="AB123" s="61">
        <f t="shared" si="59"/>
        <v>486400061</v>
      </c>
      <c r="AC123" s="56">
        <f t="shared" si="60"/>
        <v>24005</v>
      </c>
      <c r="AD123" s="61">
        <f t="shared" si="61"/>
        <v>491642941</v>
      </c>
      <c r="AE123" s="56">
        <f t="shared" si="62"/>
        <v>24261</v>
      </c>
      <c r="AF123" s="61">
        <f t="shared" si="63"/>
        <v>496885821</v>
      </c>
      <c r="AG123" s="56">
        <f t="shared" si="64"/>
        <v>24517</v>
      </c>
      <c r="AH123" s="61">
        <f t="shared" si="65"/>
        <v>502128701</v>
      </c>
      <c r="AI123" s="61">
        <f t="shared" si="66"/>
        <v>5267765083</v>
      </c>
    </row>
    <row r="124" spans="1:35" ht="19.5" thickBot="1" x14ac:dyDescent="0.3">
      <c r="A124" s="57">
        <f t="shared" si="67"/>
        <v>136</v>
      </c>
      <c r="B124" s="59" t="s">
        <v>269</v>
      </c>
      <c r="C124" s="54">
        <f t="shared" si="34"/>
        <v>20676</v>
      </c>
      <c r="D124" s="55">
        <f t="shared" si="35"/>
        <v>169398333</v>
      </c>
      <c r="E124" s="56">
        <f t="shared" si="36"/>
        <v>20932</v>
      </c>
      <c r="F124" s="55">
        <f t="shared" si="37"/>
        <v>171495485</v>
      </c>
      <c r="G124" s="56">
        <f t="shared" si="38"/>
        <v>21188</v>
      </c>
      <c r="H124" s="55">
        <f t="shared" si="39"/>
        <v>173592637</v>
      </c>
      <c r="I124" s="56">
        <f t="shared" si="40"/>
        <v>21444</v>
      </c>
      <c r="J124" s="55">
        <f t="shared" si="41"/>
        <v>175689789</v>
      </c>
      <c r="K124" s="56">
        <f t="shared" si="42"/>
        <v>21700</v>
      </c>
      <c r="L124" s="55">
        <f t="shared" si="43"/>
        <v>266670141</v>
      </c>
      <c r="M124" s="56">
        <f t="shared" si="44"/>
        <v>21956</v>
      </c>
      <c r="N124" s="55">
        <f t="shared" si="45"/>
        <v>269815869</v>
      </c>
      <c r="O124" s="56">
        <f t="shared" si="46"/>
        <v>22212</v>
      </c>
      <c r="P124" s="55">
        <f t="shared" si="47"/>
        <v>272961597</v>
      </c>
      <c r="Q124" s="56">
        <f t="shared" si="48"/>
        <v>22468</v>
      </c>
      <c r="R124" s="55">
        <f t="shared" si="49"/>
        <v>276107325</v>
      </c>
      <c r="S124" s="56">
        <f t="shared" si="50"/>
        <v>22724</v>
      </c>
      <c r="T124" s="55">
        <f t="shared" si="51"/>
        <v>372330557</v>
      </c>
      <c r="U124" s="56">
        <f t="shared" si="52"/>
        <v>22980</v>
      </c>
      <c r="V124" s="55">
        <f t="shared" si="53"/>
        <v>376524861</v>
      </c>
      <c r="W124" s="56">
        <f t="shared" si="54"/>
        <v>23236</v>
      </c>
      <c r="X124" s="55">
        <f t="shared" si="55"/>
        <v>380719165</v>
      </c>
      <c r="Y124" s="56">
        <f t="shared" si="56"/>
        <v>23492</v>
      </c>
      <c r="Z124" s="55">
        <f t="shared" si="57"/>
        <v>384913469</v>
      </c>
      <c r="AA124" s="56">
        <f t="shared" si="58"/>
        <v>23748</v>
      </c>
      <c r="AB124" s="55">
        <f t="shared" si="59"/>
        <v>486379581</v>
      </c>
      <c r="AC124" s="56">
        <f t="shared" si="60"/>
        <v>24004</v>
      </c>
      <c r="AD124" s="55">
        <f t="shared" si="61"/>
        <v>491622461</v>
      </c>
      <c r="AE124" s="56">
        <f t="shared" si="62"/>
        <v>24260</v>
      </c>
      <c r="AF124" s="55">
        <f t="shared" si="63"/>
        <v>496865341</v>
      </c>
      <c r="AG124" s="56">
        <f t="shared" si="64"/>
        <v>24516</v>
      </c>
      <c r="AH124" s="55">
        <f t="shared" si="65"/>
        <v>502108221</v>
      </c>
      <c r="AI124" s="55">
        <f t="shared" si="66"/>
        <v>5267535692</v>
      </c>
    </row>
    <row r="125" spans="1:35" ht="19.5" thickBot="1" x14ac:dyDescent="0.3">
      <c r="A125" s="57">
        <f t="shared" si="67"/>
        <v>135</v>
      </c>
      <c r="B125" s="59" t="s">
        <v>270</v>
      </c>
      <c r="C125" s="54">
        <f t="shared" si="34"/>
        <v>20675</v>
      </c>
      <c r="D125" s="55">
        <f t="shared" si="35"/>
        <v>169390141</v>
      </c>
      <c r="E125" s="56">
        <f t="shared" si="36"/>
        <v>20931</v>
      </c>
      <c r="F125" s="55">
        <f t="shared" si="37"/>
        <v>171487293</v>
      </c>
      <c r="G125" s="56">
        <f t="shared" si="38"/>
        <v>21187</v>
      </c>
      <c r="H125" s="55">
        <f t="shared" si="39"/>
        <v>173584445</v>
      </c>
      <c r="I125" s="56">
        <f t="shared" si="40"/>
        <v>21443</v>
      </c>
      <c r="J125" s="55">
        <f t="shared" si="41"/>
        <v>175681597</v>
      </c>
      <c r="K125" s="56">
        <f t="shared" si="42"/>
        <v>21699</v>
      </c>
      <c r="L125" s="55">
        <f t="shared" si="43"/>
        <v>266657853</v>
      </c>
      <c r="M125" s="56">
        <f t="shared" si="44"/>
        <v>21955</v>
      </c>
      <c r="N125" s="55">
        <f t="shared" si="45"/>
        <v>269803581</v>
      </c>
      <c r="O125" s="56">
        <f t="shared" si="46"/>
        <v>22211</v>
      </c>
      <c r="P125" s="55">
        <f t="shared" si="47"/>
        <v>272949309</v>
      </c>
      <c r="Q125" s="56">
        <f t="shared" si="48"/>
        <v>22467</v>
      </c>
      <c r="R125" s="55">
        <f t="shared" si="49"/>
        <v>276095037</v>
      </c>
      <c r="S125" s="56">
        <f t="shared" si="50"/>
        <v>22723</v>
      </c>
      <c r="T125" s="55">
        <f t="shared" si="51"/>
        <v>372314173</v>
      </c>
      <c r="U125" s="56">
        <f t="shared" si="52"/>
        <v>22979</v>
      </c>
      <c r="V125" s="55">
        <f t="shared" si="53"/>
        <v>376508477</v>
      </c>
      <c r="W125" s="56">
        <f t="shared" si="54"/>
        <v>23235</v>
      </c>
      <c r="X125" s="55">
        <f t="shared" si="55"/>
        <v>380702781</v>
      </c>
      <c r="Y125" s="56">
        <f t="shared" si="56"/>
        <v>23491</v>
      </c>
      <c r="Z125" s="55">
        <f t="shared" si="57"/>
        <v>384897085</v>
      </c>
      <c r="AA125" s="56">
        <f t="shared" si="58"/>
        <v>23747</v>
      </c>
      <c r="AB125" s="55">
        <f t="shared" si="59"/>
        <v>486359101</v>
      </c>
      <c r="AC125" s="56">
        <f t="shared" si="60"/>
        <v>24003</v>
      </c>
      <c r="AD125" s="55">
        <f t="shared" si="61"/>
        <v>491601981</v>
      </c>
      <c r="AE125" s="56">
        <f t="shared" si="62"/>
        <v>24259</v>
      </c>
      <c r="AF125" s="55">
        <f t="shared" si="63"/>
        <v>496844861</v>
      </c>
      <c r="AG125" s="56">
        <f t="shared" si="64"/>
        <v>24515</v>
      </c>
      <c r="AH125" s="55">
        <f t="shared" si="65"/>
        <v>502087741</v>
      </c>
      <c r="AI125" s="55">
        <f t="shared" si="66"/>
        <v>5267306301</v>
      </c>
    </row>
    <row r="126" spans="1:35" ht="19.5" thickBot="1" x14ac:dyDescent="0.3">
      <c r="A126" s="57">
        <f t="shared" si="67"/>
        <v>134</v>
      </c>
      <c r="B126" s="59" t="s">
        <v>271</v>
      </c>
      <c r="C126" s="54">
        <f t="shared" si="34"/>
        <v>20674</v>
      </c>
      <c r="D126" s="55">
        <f t="shared" si="35"/>
        <v>169381949</v>
      </c>
      <c r="E126" s="56">
        <f t="shared" si="36"/>
        <v>20930</v>
      </c>
      <c r="F126" s="55">
        <f t="shared" si="37"/>
        <v>171479101</v>
      </c>
      <c r="G126" s="56">
        <f t="shared" si="38"/>
        <v>21186</v>
      </c>
      <c r="H126" s="55">
        <f t="shared" si="39"/>
        <v>173576253</v>
      </c>
      <c r="I126" s="56">
        <f t="shared" si="40"/>
        <v>21442</v>
      </c>
      <c r="J126" s="55">
        <f t="shared" si="41"/>
        <v>175673405</v>
      </c>
      <c r="K126" s="56">
        <f t="shared" si="42"/>
        <v>21698</v>
      </c>
      <c r="L126" s="55">
        <f t="shared" si="43"/>
        <v>266645565</v>
      </c>
      <c r="M126" s="56">
        <f t="shared" si="44"/>
        <v>21954</v>
      </c>
      <c r="N126" s="55">
        <f t="shared" si="45"/>
        <v>269791293</v>
      </c>
      <c r="O126" s="56">
        <f t="shared" si="46"/>
        <v>22210</v>
      </c>
      <c r="P126" s="55">
        <f t="shared" si="47"/>
        <v>272937021</v>
      </c>
      <c r="Q126" s="56">
        <f t="shared" si="48"/>
        <v>22466</v>
      </c>
      <c r="R126" s="55">
        <f t="shared" si="49"/>
        <v>276082749</v>
      </c>
      <c r="S126" s="56">
        <f t="shared" si="50"/>
        <v>22722</v>
      </c>
      <c r="T126" s="55">
        <f t="shared" si="51"/>
        <v>372297789</v>
      </c>
      <c r="U126" s="56">
        <f t="shared" si="52"/>
        <v>22978</v>
      </c>
      <c r="V126" s="55">
        <f t="shared" si="53"/>
        <v>376492093</v>
      </c>
      <c r="W126" s="56">
        <f t="shared" si="54"/>
        <v>23234</v>
      </c>
      <c r="X126" s="55">
        <f t="shared" si="55"/>
        <v>380686397</v>
      </c>
      <c r="Y126" s="56">
        <f t="shared" si="56"/>
        <v>23490</v>
      </c>
      <c r="Z126" s="55">
        <f t="shared" si="57"/>
        <v>384880701</v>
      </c>
      <c r="AA126" s="56">
        <f t="shared" si="58"/>
        <v>23746</v>
      </c>
      <c r="AB126" s="55">
        <f t="shared" si="59"/>
        <v>486338621</v>
      </c>
      <c r="AC126" s="56">
        <f t="shared" si="60"/>
        <v>24002</v>
      </c>
      <c r="AD126" s="55">
        <f t="shared" si="61"/>
        <v>491581501</v>
      </c>
      <c r="AE126" s="56">
        <f t="shared" si="62"/>
        <v>24258</v>
      </c>
      <c r="AF126" s="55">
        <f t="shared" si="63"/>
        <v>496824381</v>
      </c>
      <c r="AG126" s="56">
        <f t="shared" si="64"/>
        <v>24514</v>
      </c>
      <c r="AH126" s="55">
        <f t="shared" si="65"/>
        <v>502067261</v>
      </c>
      <c r="AI126" s="55">
        <f t="shared" si="66"/>
        <v>5267076910</v>
      </c>
    </row>
    <row r="127" spans="1:35" ht="19.5" thickBot="1" x14ac:dyDescent="0.3">
      <c r="A127" s="57">
        <f t="shared" si="67"/>
        <v>133</v>
      </c>
      <c r="B127" s="59" t="s">
        <v>272</v>
      </c>
      <c r="C127" s="54">
        <f t="shared" si="34"/>
        <v>20673</v>
      </c>
      <c r="D127" s="55">
        <f t="shared" si="35"/>
        <v>169373757</v>
      </c>
      <c r="E127" s="56">
        <f t="shared" si="36"/>
        <v>20929</v>
      </c>
      <c r="F127" s="55">
        <f t="shared" si="37"/>
        <v>171470909</v>
      </c>
      <c r="G127" s="56">
        <f t="shared" si="38"/>
        <v>21185</v>
      </c>
      <c r="H127" s="55">
        <f t="shared" si="39"/>
        <v>173568061</v>
      </c>
      <c r="I127" s="56">
        <f t="shared" si="40"/>
        <v>21441</v>
      </c>
      <c r="J127" s="55">
        <f t="shared" si="41"/>
        <v>175665213</v>
      </c>
      <c r="K127" s="56">
        <f t="shared" si="42"/>
        <v>21697</v>
      </c>
      <c r="L127" s="55">
        <f t="shared" si="43"/>
        <v>266633277</v>
      </c>
      <c r="M127" s="56">
        <f t="shared" si="44"/>
        <v>21953</v>
      </c>
      <c r="N127" s="55">
        <f t="shared" si="45"/>
        <v>269779005</v>
      </c>
      <c r="O127" s="56">
        <f t="shared" si="46"/>
        <v>22209</v>
      </c>
      <c r="P127" s="55">
        <f t="shared" si="47"/>
        <v>272924733</v>
      </c>
      <c r="Q127" s="56">
        <f t="shared" si="48"/>
        <v>22465</v>
      </c>
      <c r="R127" s="55">
        <f t="shared" si="49"/>
        <v>276070461</v>
      </c>
      <c r="S127" s="56">
        <f t="shared" si="50"/>
        <v>22721</v>
      </c>
      <c r="T127" s="55">
        <f t="shared" si="51"/>
        <v>372281405</v>
      </c>
      <c r="U127" s="56">
        <f t="shared" si="52"/>
        <v>22977</v>
      </c>
      <c r="V127" s="55">
        <f t="shared" si="53"/>
        <v>376475709</v>
      </c>
      <c r="W127" s="56">
        <f t="shared" si="54"/>
        <v>23233</v>
      </c>
      <c r="X127" s="55">
        <f t="shared" si="55"/>
        <v>380670013</v>
      </c>
      <c r="Y127" s="56">
        <f t="shared" si="56"/>
        <v>23489</v>
      </c>
      <c r="Z127" s="55">
        <f t="shared" si="57"/>
        <v>384864317</v>
      </c>
      <c r="AA127" s="56">
        <f t="shared" si="58"/>
        <v>23745</v>
      </c>
      <c r="AB127" s="55">
        <f t="shared" si="59"/>
        <v>486318141</v>
      </c>
      <c r="AC127" s="56">
        <f t="shared" si="60"/>
        <v>24001</v>
      </c>
      <c r="AD127" s="55">
        <f t="shared" si="61"/>
        <v>491561021</v>
      </c>
      <c r="AE127" s="56">
        <f t="shared" si="62"/>
        <v>24257</v>
      </c>
      <c r="AF127" s="55">
        <f t="shared" si="63"/>
        <v>496803901</v>
      </c>
      <c r="AG127" s="56">
        <f t="shared" si="64"/>
        <v>24513</v>
      </c>
      <c r="AH127" s="55">
        <f t="shared" si="65"/>
        <v>502046781</v>
      </c>
      <c r="AI127" s="55">
        <f t="shared" si="66"/>
        <v>5266847519</v>
      </c>
    </row>
    <row r="128" spans="1:35" ht="19.5" thickBot="1" x14ac:dyDescent="0.3">
      <c r="A128" s="57">
        <f t="shared" si="67"/>
        <v>132</v>
      </c>
      <c r="B128" s="60" t="s">
        <v>273</v>
      </c>
      <c r="C128" s="54">
        <f t="shared" si="34"/>
        <v>20672</v>
      </c>
      <c r="D128" s="61">
        <f t="shared" si="35"/>
        <v>169365565</v>
      </c>
      <c r="E128" s="56">
        <f t="shared" si="36"/>
        <v>20928</v>
      </c>
      <c r="F128" s="61">
        <f t="shared" si="37"/>
        <v>171462717</v>
      </c>
      <c r="G128" s="56">
        <f t="shared" si="38"/>
        <v>21184</v>
      </c>
      <c r="H128" s="61">
        <f t="shared" si="39"/>
        <v>173559869</v>
      </c>
      <c r="I128" s="56">
        <f t="shared" si="40"/>
        <v>21440</v>
      </c>
      <c r="J128" s="61">
        <f t="shared" si="41"/>
        <v>175657021</v>
      </c>
      <c r="K128" s="56">
        <f t="shared" si="42"/>
        <v>21696</v>
      </c>
      <c r="L128" s="61">
        <f t="shared" si="43"/>
        <v>266620989</v>
      </c>
      <c r="M128" s="56">
        <f t="shared" si="44"/>
        <v>21952</v>
      </c>
      <c r="N128" s="61">
        <f t="shared" si="45"/>
        <v>269766717</v>
      </c>
      <c r="O128" s="56">
        <f t="shared" si="46"/>
        <v>22208</v>
      </c>
      <c r="P128" s="61">
        <f t="shared" si="47"/>
        <v>272912445</v>
      </c>
      <c r="Q128" s="56">
        <f t="shared" si="48"/>
        <v>22464</v>
      </c>
      <c r="R128" s="61">
        <f t="shared" si="49"/>
        <v>276058173</v>
      </c>
      <c r="S128" s="56">
        <f t="shared" si="50"/>
        <v>22720</v>
      </c>
      <c r="T128" s="61">
        <f t="shared" si="51"/>
        <v>372265021</v>
      </c>
      <c r="U128" s="56">
        <f t="shared" si="52"/>
        <v>22976</v>
      </c>
      <c r="V128" s="61">
        <f t="shared" si="53"/>
        <v>376459325</v>
      </c>
      <c r="W128" s="56">
        <f t="shared" si="54"/>
        <v>23232</v>
      </c>
      <c r="X128" s="61">
        <f t="shared" si="55"/>
        <v>380653629</v>
      </c>
      <c r="Y128" s="56">
        <f t="shared" si="56"/>
        <v>23488</v>
      </c>
      <c r="Z128" s="61">
        <f t="shared" si="57"/>
        <v>384847933</v>
      </c>
      <c r="AA128" s="56">
        <f t="shared" si="58"/>
        <v>23744</v>
      </c>
      <c r="AB128" s="61">
        <f t="shared" si="59"/>
        <v>486297661</v>
      </c>
      <c r="AC128" s="56">
        <f t="shared" si="60"/>
        <v>24000</v>
      </c>
      <c r="AD128" s="61">
        <f t="shared" si="61"/>
        <v>491540541</v>
      </c>
      <c r="AE128" s="56">
        <f t="shared" si="62"/>
        <v>24256</v>
      </c>
      <c r="AF128" s="61">
        <f t="shared" si="63"/>
        <v>496783421</v>
      </c>
      <c r="AG128" s="56">
        <f t="shared" si="64"/>
        <v>24512</v>
      </c>
      <c r="AH128" s="61">
        <f t="shared" si="65"/>
        <v>502026301</v>
      </c>
      <c r="AI128" s="61">
        <f t="shared" si="66"/>
        <v>5266618128</v>
      </c>
    </row>
    <row r="129" spans="1:35" ht="19.5" thickBot="1" x14ac:dyDescent="0.3">
      <c r="A129" s="57">
        <f t="shared" si="67"/>
        <v>131</v>
      </c>
      <c r="B129" s="60" t="s">
        <v>274</v>
      </c>
      <c r="C129" s="54">
        <f t="shared" si="34"/>
        <v>20671</v>
      </c>
      <c r="D129" s="61">
        <f t="shared" si="35"/>
        <v>169357373</v>
      </c>
      <c r="E129" s="56">
        <f t="shared" si="36"/>
        <v>20927</v>
      </c>
      <c r="F129" s="61">
        <f t="shared" si="37"/>
        <v>171454525</v>
      </c>
      <c r="G129" s="56">
        <f t="shared" si="38"/>
        <v>21183</v>
      </c>
      <c r="H129" s="61">
        <f t="shared" si="39"/>
        <v>173551677</v>
      </c>
      <c r="I129" s="56">
        <f t="shared" si="40"/>
        <v>21439</v>
      </c>
      <c r="J129" s="61">
        <f t="shared" si="41"/>
        <v>175648829</v>
      </c>
      <c r="K129" s="56">
        <f t="shared" si="42"/>
        <v>21695</v>
      </c>
      <c r="L129" s="61">
        <f t="shared" si="43"/>
        <v>266608701</v>
      </c>
      <c r="M129" s="56">
        <f t="shared" si="44"/>
        <v>21951</v>
      </c>
      <c r="N129" s="61">
        <f t="shared" si="45"/>
        <v>269754429</v>
      </c>
      <c r="O129" s="56">
        <f t="shared" si="46"/>
        <v>22207</v>
      </c>
      <c r="P129" s="61">
        <f t="shared" si="47"/>
        <v>272900157</v>
      </c>
      <c r="Q129" s="56">
        <f t="shared" si="48"/>
        <v>22463</v>
      </c>
      <c r="R129" s="61">
        <f t="shared" si="49"/>
        <v>276045885</v>
      </c>
      <c r="S129" s="56">
        <f t="shared" si="50"/>
        <v>22719</v>
      </c>
      <c r="T129" s="61">
        <f t="shared" si="51"/>
        <v>372248637</v>
      </c>
      <c r="U129" s="56">
        <f t="shared" si="52"/>
        <v>22975</v>
      </c>
      <c r="V129" s="61">
        <f t="shared" si="53"/>
        <v>376442941</v>
      </c>
      <c r="W129" s="56">
        <f t="shared" si="54"/>
        <v>23231</v>
      </c>
      <c r="X129" s="61">
        <f t="shared" si="55"/>
        <v>380637245</v>
      </c>
      <c r="Y129" s="56">
        <f t="shared" si="56"/>
        <v>23487</v>
      </c>
      <c r="Z129" s="61">
        <f t="shared" si="57"/>
        <v>384831549</v>
      </c>
      <c r="AA129" s="56">
        <f t="shared" si="58"/>
        <v>23743</v>
      </c>
      <c r="AB129" s="61">
        <f t="shared" si="59"/>
        <v>486277181</v>
      </c>
      <c r="AC129" s="56">
        <f t="shared" si="60"/>
        <v>23999</v>
      </c>
      <c r="AD129" s="61">
        <f t="shared" si="61"/>
        <v>491520061</v>
      </c>
      <c r="AE129" s="56">
        <f t="shared" si="62"/>
        <v>24255</v>
      </c>
      <c r="AF129" s="61">
        <f t="shared" si="63"/>
        <v>496762941</v>
      </c>
      <c r="AG129" s="56">
        <f t="shared" si="64"/>
        <v>24511</v>
      </c>
      <c r="AH129" s="61">
        <f t="shared" si="65"/>
        <v>502005821</v>
      </c>
      <c r="AI129" s="61">
        <f t="shared" si="66"/>
        <v>5266388737</v>
      </c>
    </row>
    <row r="130" spans="1:35" ht="19.5" thickBot="1" x14ac:dyDescent="0.3">
      <c r="A130" s="57">
        <f t="shared" si="67"/>
        <v>130</v>
      </c>
      <c r="B130" s="60" t="s">
        <v>275</v>
      </c>
      <c r="C130" s="54">
        <f t="shared" si="34"/>
        <v>20670</v>
      </c>
      <c r="D130" s="61">
        <f t="shared" si="35"/>
        <v>169349181</v>
      </c>
      <c r="E130" s="56">
        <f t="shared" si="36"/>
        <v>20926</v>
      </c>
      <c r="F130" s="61">
        <f t="shared" si="37"/>
        <v>171446333</v>
      </c>
      <c r="G130" s="56">
        <f t="shared" si="38"/>
        <v>21182</v>
      </c>
      <c r="H130" s="61">
        <f t="shared" si="39"/>
        <v>173543485</v>
      </c>
      <c r="I130" s="56">
        <f t="shared" si="40"/>
        <v>21438</v>
      </c>
      <c r="J130" s="61">
        <f t="shared" si="41"/>
        <v>175640637</v>
      </c>
      <c r="K130" s="56">
        <f t="shared" si="42"/>
        <v>21694</v>
      </c>
      <c r="L130" s="61">
        <f t="shared" si="43"/>
        <v>266596413</v>
      </c>
      <c r="M130" s="56">
        <f t="shared" si="44"/>
        <v>21950</v>
      </c>
      <c r="N130" s="61">
        <f t="shared" si="45"/>
        <v>269742141</v>
      </c>
      <c r="O130" s="56">
        <f t="shared" si="46"/>
        <v>22206</v>
      </c>
      <c r="P130" s="61">
        <f t="shared" si="47"/>
        <v>272887869</v>
      </c>
      <c r="Q130" s="56">
        <f t="shared" si="48"/>
        <v>22462</v>
      </c>
      <c r="R130" s="61">
        <f t="shared" si="49"/>
        <v>276033597</v>
      </c>
      <c r="S130" s="56">
        <f t="shared" si="50"/>
        <v>22718</v>
      </c>
      <c r="T130" s="61">
        <f t="shared" si="51"/>
        <v>372232253</v>
      </c>
      <c r="U130" s="56">
        <f t="shared" si="52"/>
        <v>22974</v>
      </c>
      <c r="V130" s="61">
        <f t="shared" si="53"/>
        <v>376426557</v>
      </c>
      <c r="W130" s="56">
        <f t="shared" si="54"/>
        <v>23230</v>
      </c>
      <c r="X130" s="61">
        <f t="shared" si="55"/>
        <v>380620861</v>
      </c>
      <c r="Y130" s="56">
        <f t="shared" si="56"/>
        <v>23486</v>
      </c>
      <c r="Z130" s="61">
        <f t="shared" si="57"/>
        <v>384815165</v>
      </c>
      <c r="AA130" s="56">
        <f t="shared" si="58"/>
        <v>23742</v>
      </c>
      <c r="AB130" s="61">
        <f t="shared" si="59"/>
        <v>486256701</v>
      </c>
      <c r="AC130" s="56">
        <f t="shared" si="60"/>
        <v>23998</v>
      </c>
      <c r="AD130" s="61">
        <f t="shared" si="61"/>
        <v>491499581</v>
      </c>
      <c r="AE130" s="56">
        <f t="shared" si="62"/>
        <v>24254</v>
      </c>
      <c r="AF130" s="61">
        <f t="shared" si="63"/>
        <v>496742461</v>
      </c>
      <c r="AG130" s="56">
        <f t="shared" si="64"/>
        <v>24510</v>
      </c>
      <c r="AH130" s="61">
        <f t="shared" si="65"/>
        <v>501985341</v>
      </c>
      <c r="AI130" s="61">
        <f t="shared" si="66"/>
        <v>5266159346</v>
      </c>
    </row>
    <row r="131" spans="1:35" ht="19.5" thickBot="1" x14ac:dyDescent="0.3">
      <c r="A131" s="70">
        <f t="shared" si="67"/>
        <v>129</v>
      </c>
      <c r="B131" s="71" t="s">
        <v>276</v>
      </c>
      <c r="C131" s="54">
        <f t="shared" si="34"/>
        <v>20669</v>
      </c>
      <c r="D131" s="64">
        <f t="shared" si="35"/>
        <v>169340989</v>
      </c>
      <c r="E131" s="56">
        <f t="shared" si="36"/>
        <v>20925</v>
      </c>
      <c r="F131" s="64">
        <f t="shared" si="37"/>
        <v>171438141</v>
      </c>
      <c r="G131" s="56">
        <f t="shared" si="38"/>
        <v>21181</v>
      </c>
      <c r="H131" s="64">
        <f t="shared" si="39"/>
        <v>173535293</v>
      </c>
      <c r="I131" s="56">
        <f t="shared" si="40"/>
        <v>21437</v>
      </c>
      <c r="J131" s="64">
        <f t="shared" si="41"/>
        <v>175632445</v>
      </c>
      <c r="K131" s="56">
        <f t="shared" si="42"/>
        <v>21693</v>
      </c>
      <c r="L131" s="64">
        <f t="shared" si="43"/>
        <v>266584125</v>
      </c>
      <c r="M131" s="56">
        <f t="shared" si="44"/>
        <v>21949</v>
      </c>
      <c r="N131" s="64">
        <f t="shared" si="45"/>
        <v>269729853</v>
      </c>
      <c r="O131" s="56">
        <f t="shared" si="46"/>
        <v>22205</v>
      </c>
      <c r="P131" s="64">
        <f t="shared" si="47"/>
        <v>272875581</v>
      </c>
      <c r="Q131" s="56">
        <f t="shared" si="48"/>
        <v>22461</v>
      </c>
      <c r="R131" s="64">
        <f t="shared" si="49"/>
        <v>276021309</v>
      </c>
      <c r="S131" s="56">
        <f t="shared" si="50"/>
        <v>22717</v>
      </c>
      <c r="T131" s="64">
        <f t="shared" si="51"/>
        <v>372215869</v>
      </c>
      <c r="U131" s="56">
        <f t="shared" si="52"/>
        <v>22973</v>
      </c>
      <c r="V131" s="64">
        <f t="shared" si="53"/>
        <v>376410173</v>
      </c>
      <c r="W131" s="56">
        <f t="shared" si="54"/>
        <v>23229</v>
      </c>
      <c r="X131" s="64">
        <f t="shared" si="55"/>
        <v>380604477</v>
      </c>
      <c r="Y131" s="56">
        <f t="shared" si="56"/>
        <v>23485</v>
      </c>
      <c r="Z131" s="64">
        <f t="shared" si="57"/>
        <v>384798781</v>
      </c>
      <c r="AA131" s="56">
        <f t="shared" si="58"/>
        <v>23741</v>
      </c>
      <c r="AB131" s="64">
        <f t="shared" si="59"/>
        <v>486236221</v>
      </c>
      <c r="AC131" s="56">
        <f t="shared" si="60"/>
        <v>23997</v>
      </c>
      <c r="AD131" s="64">
        <f t="shared" si="61"/>
        <v>491479101</v>
      </c>
      <c r="AE131" s="56">
        <f t="shared" si="62"/>
        <v>24253</v>
      </c>
      <c r="AF131" s="64">
        <f t="shared" si="63"/>
        <v>496721981</v>
      </c>
      <c r="AG131" s="56">
        <f t="shared" si="64"/>
        <v>24509</v>
      </c>
      <c r="AH131" s="64">
        <f t="shared" si="65"/>
        <v>501964861</v>
      </c>
      <c r="AI131" s="64">
        <f t="shared" si="66"/>
        <v>5265929955</v>
      </c>
    </row>
    <row r="132" spans="1:35" ht="19.5" thickBot="1" x14ac:dyDescent="0.3">
      <c r="A132" s="52">
        <f t="shared" si="67"/>
        <v>128</v>
      </c>
      <c r="B132" s="72" t="s">
        <v>277</v>
      </c>
      <c r="C132" s="54">
        <f t="shared" ref="C132:C195" si="68">C133+1</f>
        <v>20668</v>
      </c>
      <c r="D132" s="69">
        <f t="shared" ref="D132:D195" si="69">4096*C132*2+20541</f>
        <v>169332797</v>
      </c>
      <c r="E132" s="56">
        <f t="shared" ref="E132:E195" si="70">C132+256</f>
        <v>20924</v>
      </c>
      <c r="F132" s="69">
        <f t="shared" ref="F132:F195" si="71">4096*E132*2+20541</f>
        <v>171429949</v>
      </c>
      <c r="G132" s="56">
        <f t="shared" ref="G132:G195" si="72">E132+256</f>
        <v>21180</v>
      </c>
      <c r="H132" s="69">
        <f t="shared" ref="H132:H195" si="73">4096*G132*2+20541</f>
        <v>173527101</v>
      </c>
      <c r="I132" s="56">
        <f t="shared" ref="I132:I195" si="74">G132+256</f>
        <v>21436</v>
      </c>
      <c r="J132" s="69">
        <f t="shared" ref="J132:J195" si="75">4096*I132*2+20541</f>
        <v>175624253</v>
      </c>
      <c r="K132" s="56">
        <f t="shared" ref="K132:K195" si="76">I132+256</f>
        <v>21692</v>
      </c>
      <c r="L132" s="69">
        <f t="shared" ref="L132:L195" si="77">4096*K132*3+20541</f>
        <v>266571837</v>
      </c>
      <c r="M132" s="56">
        <f t="shared" ref="M132:M195" si="78">K132+256</f>
        <v>21948</v>
      </c>
      <c r="N132" s="69">
        <f t="shared" ref="N132:N195" si="79">4096*M132*3+20541</f>
        <v>269717565</v>
      </c>
      <c r="O132" s="56">
        <f t="shared" ref="O132:O195" si="80">M132+256</f>
        <v>22204</v>
      </c>
      <c r="P132" s="69">
        <f t="shared" ref="P132:P195" si="81">4096*O132*3+20541</f>
        <v>272863293</v>
      </c>
      <c r="Q132" s="56">
        <f t="shared" ref="Q132:Q195" si="82">O132+256</f>
        <v>22460</v>
      </c>
      <c r="R132" s="69">
        <f t="shared" ref="R132:R195" si="83">4096*Q132*3+20541</f>
        <v>276009021</v>
      </c>
      <c r="S132" s="56">
        <f t="shared" ref="S132:S195" si="84">Q132+256</f>
        <v>22716</v>
      </c>
      <c r="T132" s="69">
        <f t="shared" ref="T132:T195" si="85">4096*S132*4+20541</f>
        <v>372199485</v>
      </c>
      <c r="U132" s="56">
        <f t="shared" ref="U132:U195" si="86">S132+256</f>
        <v>22972</v>
      </c>
      <c r="V132" s="69">
        <f t="shared" ref="V132:V195" si="87">4096*U132*4+20541</f>
        <v>376393789</v>
      </c>
      <c r="W132" s="56">
        <f t="shared" ref="W132:W195" si="88">U132+256</f>
        <v>23228</v>
      </c>
      <c r="X132" s="69">
        <f t="shared" ref="X132:X195" si="89">4096*W132*4+20541</f>
        <v>380588093</v>
      </c>
      <c r="Y132" s="56">
        <f t="shared" ref="Y132:Y195" si="90">W132+256</f>
        <v>23484</v>
      </c>
      <c r="Z132" s="69">
        <f t="shared" ref="Z132:Z195" si="91">4096*Y132*4+20541</f>
        <v>384782397</v>
      </c>
      <c r="AA132" s="56">
        <f t="shared" ref="AA132:AA195" si="92">Y132+256</f>
        <v>23740</v>
      </c>
      <c r="AB132" s="69">
        <f t="shared" ref="AB132:AB195" si="93">4096*AA132*5+20541</f>
        <v>486215741</v>
      </c>
      <c r="AC132" s="56">
        <f t="shared" ref="AC132:AC195" si="94">AA132+256</f>
        <v>23996</v>
      </c>
      <c r="AD132" s="69">
        <f t="shared" ref="AD132:AD195" si="95">4096*AC132*5+20541</f>
        <v>491458621</v>
      </c>
      <c r="AE132" s="56">
        <f t="shared" ref="AE132:AE195" si="96">AC132+256</f>
        <v>24252</v>
      </c>
      <c r="AF132" s="69">
        <f t="shared" ref="AF132:AF195" si="97">4096*AE132*5+20541</f>
        <v>496701501</v>
      </c>
      <c r="AG132" s="56">
        <f t="shared" ref="AG132:AG195" si="98">AE132+256</f>
        <v>24508</v>
      </c>
      <c r="AH132" s="69">
        <f t="shared" ref="AH132:AH195" si="99">4096*AG132*5+20541</f>
        <v>501944381</v>
      </c>
      <c r="AI132" s="69">
        <f t="shared" si="66"/>
        <v>5265700564</v>
      </c>
    </row>
    <row r="133" spans="1:35" ht="19.5" thickBot="1" x14ac:dyDescent="0.3">
      <c r="A133" s="57">
        <f t="shared" si="67"/>
        <v>127</v>
      </c>
      <c r="B133" s="58" t="s">
        <v>278</v>
      </c>
      <c r="C133" s="54">
        <f t="shared" si="68"/>
        <v>20667</v>
      </c>
      <c r="D133" s="68">
        <f t="shared" si="69"/>
        <v>169324605</v>
      </c>
      <c r="E133" s="56">
        <f t="shared" si="70"/>
        <v>20923</v>
      </c>
      <c r="F133" s="68">
        <f t="shared" si="71"/>
        <v>171421757</v>
      </c>
      <c r="G133" s="56">
        <f t="shared" si="72"/>
        <v>21179</v>
      </c>
      <c r="H133" s="68">
        <f t="shared" si="73"/>
        <v>173518909</v>
      </c>
      <c r="I133" s="56">
        <f t="shared" si="74"/>
        <v>21435</v>
      </c>
      <c r="J133" s="68">
        <f t="shared" si="75"/>
        <v>175616061</v>
      </c>
      <c r="K133" s="56">
        <f t="shared" si="76"/>
        <v>21691</v>
      </c>
      <c r="L133" s="68">
        <f t="shared" si="77"/>
        <v>266559549</v>
      </c>
      <c r="M133" s="56">
        <f t="shared" si="78"/>
        <v>21947</v>
      </c>
      <c r="N133" s="68">
        <f t="shared" si="79"/>
        <v>269705277</v>
      </c>
      <c r="O133" s="56">
        <f t="shared" si="80"/>
        <v>22203</v>
      </c>
      <c r="P133" s="68">
        <f t="shared" si="81"/>
        <v>272851005</v>
      </c>
      <c r="Q133" s="56">
        <f t="shared" si="82"/>
        <v>22459</v>
      </c>
      <c r="R133" s="68">
        <f t="shared" si="83"/>
        <v>275996733</v>
      </c>
      <c r="S133" s="56">
        <f t="shared" si="84"/>
        <v>22715</v>
      </c>
      <c r="T133" s="68">
        <f t="shared" si="85"/>
        <v>372183101</v>
      </c>
      <c r="U133" s="56">
        <f t="shared" si="86"/>
        <v>22971</v>
      </c>
      <c r="V133" s="68">
        <f t="shared" si="87"/>
        <v>376377405</v>
      </c>
      <c r="W133" s="56">
        <f t="shared" si="88"/>
        <v>23227</v>
      </c>
      <c r="X133" s="68">
        <f t="shared" si="89"/>
        <v>380571709</v>
      </c>
      <c r="Y133" s="56">
        <f t="shared" si="90"/>
        <v>23483</v>
      </c>
      <c r="Z133" s="68">
        <f t="shared" si="91"/>
        <v>384766013</v>
      </c>
      <c r="AA133" s="56">
        <f t="shared" si="92"/>
        <v>23739</v>
      </c>
      <c r="AB133" s="68">
        <f t="shared" si="93"/>
        <v>486195261</v>
      </c>
      <c r="AC133" s="56">
        <f t="shared" si="94"/>
        <v>23995</v>
      </c>
      <c r="AD133" s="68">
        <f t="shared" si="95"/>
        <v>491438141</v>
      </c>
      <c r="AE133" s="56">
        <f t="shared" si="96"/>
        <v>24251</v>
      </c>
      <c r="AF133" s="68">
        <f t="shared" si="97"/>
        <v>496681021</v>
      </c>
      <c r="AG133" s="56">
        <f t="shared" si="98"/>
        <v>24507</v>
      </c>
      <c r="AH133" s="68">
        <f t="shared" si="99"/>
        <v>501923901</v>
      </c>
      <c r="AI133" s="68">
        <f t="shared" ref="AI133:AI196" si="100">SUM(D133:AH133)</f>
        <v>5265471173</v>
      </c>
    </row>
    <row r="134" spans="1:35" ht="19.5" thickBot="1" x14ac:dyDescent="0.3">
      <c r="A134" s="57">
        <f t="shared" ref="A134:A197" si="101">A133-1</f>
        <v>126</v>
      </c>
      <c r="B134" s="59" t="s">
        <v>279</v>
      </c>
      <c r="C134" s="54">
        <f t="shared" si="68"/>
        <v>20666</v>
      </c>
      <c r="D134" s="55">
        <f t="shared" si="69"/>
        <v>169316413</v>
      </c>
      <c r="E134" s="56">
        <f t="shared" si="70"/>
        <v>20922</v>
      </c>
      <c r="F134" s="55">
        <f t="shared" si="71"/>
        <v>171413565</v>
      </c>
      <c r="G134" s="56">
        <f t="shared" si="72"/>
        <v>21178</v>
      </c>
      <c r="H134" s="55">
        <f t="shared" si="73"/>
        <v>173510717</v>
      </c>
      <c r="I134" s="56">
        <f t="shared" si="74"/>
        <v>21434</v>
      </c>
      <c r="J134" s="55">
        <f t="shared" si="75"/>
        <v>175607869</v>
      </c>
      <c r="K134" s="56">
        <f t="shared" si="76"/>
        <v>21690</v>
      </c>
      <c r="L134" s="55">
        <f t="shared" si="77"/>
        <v>266547261</v>
      </c>
      <c r="M134" s="56">
        <f t="shared" si="78"/>
        <v>21946</v>
      </c>
      <c r="N134" s="55">
        <f t="shared" si="79"/>
        <v>269692989</v>
      </c>
      <c r="O134" s="56">
        <f t="shared" si="80"/>
        <v>22202</v>
      </c>
      <c r="P134" s="55">
        <f t="shared" si="81"/>
        <v>272838717</v>
      </c>
      <c r="Q134" s="56">
        <f t="shared" si="82"/>
        <v>22458</v>
      </c>
      <c r="R134" s="55">
        <f t="shared" si="83"/>
        <v>275984445</v>
      </c>
      <c r="S134" s="56">
        <f t="shared" si="84"/>
        <v>22714</v>
      </c>
      <c r="T134" s="55">
        <f t="shared" si="85"/>
        <v>372166717</v>
      </c>
      <c r="U134" s="56">
        <f t="shared" si="86"/>
        <v>22970</v>
      </c>
      <c r="V134" s="55">
        <f t="shared" si="87"/>
        <v>376361021</v>
      </c>
      <c r="W134" s="56">
        <f t="shared" si="88"/>
        <v>23226</v>
      </c>
      <c r="X134" s="55">
        <f t="shared" si="89"/>
        <v>380555325</v>
      </c>
      <c r="Y134" s="56">
        <f t="shared" si="90"/>
        <v>23482</v>
      </c>
      <c r="Z134" s="55">
        <f t="shared" si="91"/>
        <v>384749629</v>
      </c>
      <c r="AA134" s="56">
        <f t="shared" si="92"/>
        <v>23738</v>
      </c>
      <c r="AB134" s="55">
        <f t="shared" si="93"/>
        <v>486174781</v>
      </c>
      <c r="AC134" s="56">
        <f t="shared" si="94"/>
        <v>23994</v>
      </c>
      <c r="AD134" s="55">
        <f t="shared" si="95"/>
        <v>491417661</v>
      </c>
      <c r="AE134" s="56">
        <f t="shared" si="96"/>
        <v>24250</v>
      </c>
      <c r="AF134" s="55">
        <f t="shared" si="97"/>
        <v>496660541</v>
      </c>
      <c r="AG134" s="56">
        <f t="shared" si="98"/>
        <v>24506</v>
      </c>
      <c r="AH134" s="55">
        <f t="shared" si="99"/>
        <v>501903421</v>
      </c>
      <c r="AI134" s="55">
        <f t="shared" si="100"/>
        <v>5265241782</v>
      </c>
    </row>
    <row r="135" spans="1:35" ht="19.5" thickBot="1" x14ac:dyDescent="0.3">
      <c r="A135" s="57">
        <f t="shared" si="101"/>
        <v>125</v>
      </c>
      <c r="B135" s="59" t="s">
        <v>280</v>
      </c>
      <c r="C135" s="54">
        <f t="shared" si="68"/>
        <v>20665</v>
      </c>
      <c r="D135" s="55">
        <f t="shared" si="69"/>
        <v>169308221</v>
      </c>
      <c r="E135" s="56">
        <f t="shared" si="70"/>
        <v>20921</v>
      </c>
      <c r="F135" s="55">
        <f t="shared" si="71"/>
        <v>171405373</v>
      </c>
      <c r="G135" s="56">
        <f t="shared" si="72"/>
        <v>21177</v>
      </c>
      <c r="H135" s="55">
        <f t="shared" si="73"/>
        <v>173502525</v>
      </c>
      <c r="I135" s="56">
        <f t="shared" si="74"/>
        <v>21433</v>
      </c>
      <c r="J135" s="55">
        <f t="shared" si="75"/>
        <v>175599677</v>
      </c>
      <c r="K135" s="56">
        <f t="shared" si="76"/>
        <v>21689</v>
      </c>
      <c r="L135" s="55">
        <f t="shared" si="77"/>
        <v>266534973</v>
      </c>
      <c r="M135" s="56">
        <f t="shared" si="78"/>
        <v>21945</v>
      </c>
      <c r="N135" s="55">
        <f t="shared" si="79"/>
        <v>269680701</v>
      </c>
      <c r="O135" s="56">
        <f t="shared" si="80"/>
        <v>22201</v>
      </c>
      <c r="P135" s="55">
        <f t="shared" si="81"/>
        <v>272826429</v>
      </c>
      <c r="Q135" s="56">
        <f t="shared" si="82"/>
        <v>22457</v>
      </c>
      <c r="R135" s="55">
        <f t="shared" si="83"/>
        <v>275972157</v>
      </c>
      <c r="S135" s="56">
        <f t="shared" si="84"/>
        <v>22713</v>
      </c>
      <c r="T135" s="55">
        <f t="shared" si="85"/>
        <v>372150333</v>
      </c>
      <c r="U135" s="56">
        <f t="shared" si="86"/>
        <v>22969</v>
      </c>
      <c r="V135" s="55">
        <f t="shared" si="87"/>
        <v>376344637</v>
      </c>
      <c r="W135" s="56">
        <f t="shared" si="88"/>
        <v>23225</v>
      </c>
      <c r="X135" s="55">
        <f t="shared" si="89"/>
        <v>380538941</v>
      </c>
      <c r="Y135" s="56">
        <f t="shared" si="90"/>
        <v>23481</v>
      </c>
      <c r="Z135" s="55">
        <f t="shared" si="91"/>
        <v>384733245</v>
      </c>
      <c r="AA135" s="56">
        <f t="shared" si="92"/>
        <v>23737</v>
      </c>
      <c r="AB135" s="55">
        <f t="shared" si="93"/>
        <v>486154301</v>
      </c>
      <c r="AC135" s="56">
        <f t="shared" si="94"/>
        <v>23993</v>
      </c>
      <c r="AD135" s="55">
        <f t="shared" si="95"/>
        <v>491397181</v>
      </c>
      <c r="AE135" s="56">
        <f t="shared" si="96"/>
        <v>24249</v>
      </c>
      <c r="AF135" s="55">
        <f t="shared" si="97"/>
        <v>496640061</v>
      </c>
      <c r="AG135" s="56">
        <f t="shared" si="98"/>
        <v>24505</v>
      </c>
      <c r="AH135" s="55">
        <f t="shared" si="99"/>
        <v>501882941</v>
      </c>
      <c r="AI135" s="55">
        <f t="shared" si="100"/>
        <v>5265012391</v>
      </c>
    </row>
    <row r="136" spans="1:35" ht="19.5" thickBot="1" x14ac:dyDescent="0.3">
      <c r="A136" s="57">
        <f t="shared" si="101"/>
        <v>124</v>
      </c>
      <c r="B136" s="60" t="s">
        <v>281</v>
      </c>
      <c r="C136" s="54">
        <f t="shared" si="68"/>
        <v>20664</v>
      </c>
      <c r="D136" s="61">
        <f t="shared" si="69"/>
        <v>169300029</v>
      </c>
      <c r="E136" s="56">
        <f t="shared" si="70"/>
        <v>20920</v>
      </c>
      <c r="F136" s="61">
        <f t="shared" si="71"/>
        <v>171397181</v>
      </c>
      <c r="G136" s="56">
        <f t="shared" si="72"/>
        <v>21176</v>
      </c>
      <c r="H136" s="61">
        <f t="shared" si="73"/>
        <v>173494333</v>
      </c>
      <c r="I136" s="56">
        <f t="shared" si="74"/>
        <v>21432</v>
      </c>
      <c r="J136" s="61">
        <f t="shared" si="75"/>
        <v>175591485</v>
      </c>
      <c r="K136" s="56">
        <f t="shared" si="76"/>
        <v>21688</v>
      </c>
      <c r="L136" s="61">
        <f t="shared" si="77"/>
        <v>266522685</v>
      </c>
      <c r="M136" s="56">
        <f t="shared" si="78"/>
        <v>21944</v>
      </c>
      <c r="N136" s="61">
        <f t="shared" si="79"/>
        <v>269668413</v>
      </c>
      <c r="O136" s="56">
        <f t="shared" si="80"/>
        <v>22200</v>
      </c>
      <c r="P136" s="61">
        <f t="shared" si="81"/>
        <v>272814141</v>
      </c>
      <c r="Q136" s="56">
        <f t="shared" si="82"/>
        <v>22456</v>
      </c>
      <c r="R136" s="61">
        <f t="shared" si="83"/>
        <v>275959869</v>
      </c>
      <c r="S136" s="56">
        <f t="shared" si="84"/>
        <v>22712</v>
      </c>
      <c r="T136" s="61">
        <f t="shared" si="85"/>
        <v>372133949</v>
      </c>
      <c r="U136" s="56">
        <f t="shared" si="86"/>
        <v>22968</v>
      </c>
      <c r="V136" s="61">
        <f t="shared" si="87"/>
        <v>376328253</v>
      </c>
      <c r="W136" s="56">
        <f t="shared" si="88"/>
        <v>23224</v>
      </c>
      <c r="X136" s="61">
        <f t="shared" si="89"/>
        <v>380522557</v>
      </c>
      <c r="Y136" s="56">
        <f t="shared" si="90"/>
        <v>23480</v>
      </c>
      <c r="Z136" s="61">
        <f t="shared" si="91"/>
        <v>384716861</v>
      </c>
      <c r="AA136" s="56">
        <f t="shared" si="92"/>
        <v>23736</v>
      </c>
      <c r="AB136" s="61">
        <f t="shared" si="93"/>
        <v>486133821</v>
      </c>
      <c r="AC136" s="56">
        <f t="shared" si="94"/>
        <v>23992</v>
      </c>
      <c r="AD136" s="61">
        <f t="shared" si="95"/>
        <v>491376701</v>
      </c>
      <c r="AE136" s="56">
        <f t="shared" si="96"/>
        <v>24248</v>
      </c>
      <c r="AF136" s="61">
        <f t="shared" si="97"/>
        <v>496619581</v>
      </c>
      <c r="AG136" s="56">
        <f t="shared" si="98"/>
        <v>24504</v>
      </c>
      <c r="AH136" s="61">
        <f t="shared" si="99"/>
        <v>501862461</v>
      </c>
      <c r="AI136" s="61">
        <f t="shared" si="100"/>
        <v>5264783000</v>
      </c>
    </row>
    <row r="137" spans="1:35" ht="19.5" thickBot="1" x14ac:dyDescent="0.3">
      <c r="A137" s="57">
        <f t="shared" si="101"/>
        <v>123</v>
      </c>
      <c r="B137" s="60" t="s">
        <v>282</v>
      </c>
      <c r="C137" s="54">
        <f t="shared" si="68"/>
        <v>20663</v>
      </c>
      <c r="D137" s="61">
        <f t="shared" si="69"/>
        <v>169291837</v>
      </c>
      <c r="E137" s="56">
        <f t="shared" si="70"/>
        <v>20919</v>
      </c>
      <c r="F137" s="61">
        <f t="shared" si="71"/>
        <v>171388989</v>
      </c>
      <c r="G137" s="56">
        <f t="shared" si="72"/>
        <v>21175</v>
      </c>
      <c r="H137" s="61">
        <f t="shared" si="73"/>
        <v>173486141</v>
      </c>
      <c r="I137" s="56">
        <f t="shared" si="74"/>
        <v>21431</v>
      </c>
      <c r="J137" s="61">
        <f t="shared" si="75"/>
        <v>175583293</v>
      </c>
      <c r="K137" s="56">
        <f t="shared" si="76"/>
        <v>21687</v>
      </c>
      <c r="L137" s="61">
        <f t="shared" si="77"/>
        <v>266510397</v>
      </c>
      <c r="M137" s="56">
        <f t="shared" si="78"/>
        <v>21943</v>
      </c>
      <c r="N137" s="61">
        <f t="shared" si="79"/>
        <v>269656125</v>
      </c>
      <c r="O137" s="56">
        <f t="shared" si="80"/>
        <v>22199</v>
      </c>
      <c r="P137" s="61">
        <f t="shared" si="81"/>
        <v>272801853</v>
      </c>
      <c r="Q137" s="56">
        <f t="shared" si="82"/>
        <v>22455</v>
      </c>
      <c r="R137" s="61">
        <f t="shared" si="83"/>
        <v>275947581</v>
      </c>
      <c r="S137" s="56">
        <f t="shared" si="84"/>
        <v>22711</v>
      </c>
      <c r="T137" s="61">
        <f t="shared" si="85"/>
        <v>372117565</v>
      </c>
      <c r="U137" s="56">
        <f t="shared" si="86"/>
        <v>22967</v>
      </c>
      <c r="V137" s="61">
        <f t="shared" si="87"/>
        <v>376311869</v>
      </c>
      <c r="W137" s="56">
        <f t="shared" si="88"/>
        <v>23223</v>
      </c>
      <c r="X137" s="61">
        <f t="shared" si="89"/>
        <v>380506173</v>
      </c>
      <c r="Y137" s="56">
        <f t="shared" si="90"/>
        <v>23479</v>
      </c>
      <c r="Z137" s="61">
        <f t="shared" si="91"/>
        <v>384700477</v>
      </c>
      <c r="AA137" s="56">
        <f t="shared" si="92"/>
        <v>23735</v>
      </c>
      <c r="AB137" s="61">
        <f t="shared" si="93"/>
        <v>486113341</v>
      </c>
      <c r="AC137" s="56">
        <f t="shared" si="94"/>
        <v>23991</v>
      </c>
      <c r="AD137" s="61">
        <f t="shared" si="95"/>
        <v>491356221</v>
      </c>
      <c r="AE137" s="56">
        <f t="shared" si="96"/>
        <v>24247</v>
      </c>
      <c r="AF137" s="61">
        <f t="shared" si="97"/>
        <v>496599101</v>
      </c>
      <c r="AG137" s="56">
        <f t="shared" si="98"/>
        <v>24503</v>
      </c>
      <c r="AH137" s="61">
        <f t="shared" si="99"/>
        <v>501841981</v>
      </c>
      <c r="AI137" s="61">
        <f t="shared" si="100"/>
        <v>5264553609</v>
      </c>
    </row>
    <row r="138" spans="1:35" ht="19.5" thickBot="1" x14ac:dyDescent="0.3">
      <c r="A138" s="57">
        <f t="shared" si="101"/>
        <v>122</v>
      </c>
      <c r="B138" s="60" t="s">
        <v>283</v>
      </c>
      <c r="C138" s="54">
        <f t="shared" si="68"/>
        <v>20662</v>
      </c>
      <c r="D138" s="61">
        <f t="shared" si="69"/>
        <v>169283645</v>
      </c>
      <c r="E138" s="56">
        <f t="shared" si="70"/>
        <v>20918</v>
      </c>
      <c r="F138" s="61">
        <f t="shared" si="71"/>
        <v>171380797</v>
      </c>
      <c r="G138" s="56">
        <f t="shared" si="72"/>
        <v>21174</v>
      </c>
      <c r="H138" s="61">
        <f t="shared" si="73"/>
        <v>173477949</v>
      </c>
      <c r="I138" s="56">
        <f t="shared" si="74"/>
        <v>21430</v>
      </c>
      <c r="J138" s="61">
        <f t="shared" si="75"/>
        <v>175575101</v>
      </c>
      <c r="K138" s="56">
        <f t="shared" si="76"/>
        <v>21686</v>
      </c>
      <c r="L138" s="61">
        <f t="shared" si="77"/>
        <v>266498109</v>
      </c>
      <c r="M138" s="56">
        <f t="shared" si="78"/>
        <v>21942</v>
      </c>
      <c r="N138" s="61">
        <f t="shared" si="79"/>
        <v>269643837</v>
      </c>
      <c r="O138" s="56">
        <f t="shared" si="80"/>
        <v>22198</v>
      </c>
      <c r="P138" s="61">
        <f t="shared" si="81"/>
        <v>272789565</v>
      </c>
      <c r="Q138" s="56">
        <f t="shared" si="82"/>
        <v>22454</v>
      </c>
      <c r="R138" s="61">
        <f t="shared" si="83"/>
        <v>275935293</v>
      </c>
      <c r="S138" s="56">
        <f t="shared" si="84"/>
        <v>22710</v>
      </c>
      <c r="T138" s="61">
        <f t="shared" si="85"/>
        <v>372101181</v>
      </c>
      <c r="U138" s="56">
        <f t="shared" si="86"/>
        <v>22966</v>
      </c>
      <c r="V138" s="61">
        <f t="shared" si="87"/>
        <v>376295485</v>
      </c>
      <c r="W138" s="56">
        <f t="shared" si="88"/>
        <v>23222</v>
      </c>
      <c r="X138" s="61">
        <f t="shared" si="89"/>
        <v>380489789</v>
      </c>
      <c r="Y138" s="56">
        <f t="shared" si="90"/>
        <v>23478</v>
      </c>
      <c r="Z138" s="61">
        <f t="shared" si="91"/>
        <v>384684093</v>
      </c>
      <c r="AA138" s="56">
        <f t="shared" si="92"/>
        <v>23734</v>
      </c>
      <c r="AB138" s="61">
        <f t="shared" si="93"/>
        <v>486092861</v>
      </c>
      <c r="AC138" s="56">
        <f t="shared" si="94"/>
        <v>23990</v>
      </c>
      <c r="AD138" s="61">
        <f t="shared" si="95"/>
        <v>491335741</v>
      </c>
      <c r="AE138" s="56">
        <f t="shared" si="96"/>
        <v>24246</v>
      </c>
      <c r="AF138" s="61">
        <f t="shared" si="97"/>
        <v>496578621</v>
      </c>
      <c r="AG138" s="56">
        <f t="shared" si="98"/>
        <v>24502</v>
      </c>
      <c r="AH138" s="61">
        <f t="shared" si="99"/>
        <v>501821501</v>
      </c>
      <c r="AI138" s="61">
        <f t="shared" si="100"/>
        <v>5264324218</v>
      </c>
    </row>
    <row r="139" spans="1:35" ht="19.5" thickBot="1" x14ac:dyDescent="0.3">
      <c r="A139" s="57">
        <f t="shared" si="101"/>
        <v>121</v>
      </c>
      <c r="B139" s="60" t="s">
        <v>284</v>
      </c>
      <c r="C139" s="54">
        <f t="shared" si="68"/>
        <v>20661</v>
      </c>
      <c r="D139" s="61">
        <f t="shared" si="69"/>
        <v>169275453</v>
      </c>
      <c r="E139" s="56">
        <f t="shared" si="70"/>
        <v>20917</v>
      </c>
      <c r="F139" s="61">
        <f t="shared" si="71"/>
        <v>171372605</v>
      </c>
      <c r="G139" s="56">
        <f t="shared" si="72"/>
        <v>21173</v>
      </c>
      <c r="H139" s="61">
        <f t="shared" si="73"/>
        <v>173469757</v>
      </c>
      <c r="I139" s="56">
        <f t="shared" si="74"/>
        <v>21429</v>
      </c>
      <c r="J139" s="61">
        <f t="shared" si="75"/>
        <v>175566909</v>
      </c>
      <c r="K139" s="56">
        <f t="shared" si="76"/>
        <v>21685</v>
      </c>
      <c r="L139" s="61">
        <f t="shared" si="77"/>
        <v>266485821</v>
      </c>
      <c r="M139" s="56">
        <f t="shared" si="78"/>
        <v>21941</v>
      </c>
      <c r="N139" s="61">
        <f t="shared" si="79"/>
        <v>269631549</v>
      </c>
      <c r="O139" s="56">
        <f t="shared" si="80"/>
        <v>22197</v>
      </c>
      <c r="P139" s="61">
        <f t="shared" si="81"/>
        <v>272777277</v>
      </c>
      <c r="Q139" s="56">
        <f t="shared" si="82"/>
        <v>22453</v>
      </c>
      <c r="R139" s="61">
        <f t="shared" si="83"/>
        <v>275923005</v>
      </c>
      <c r="S139" s="56">
        <f t="shared" si="84"/>
        <v>22709</v>
      </c>
      <c r="T139" s="61">
        <f t="shared" si="85"/>
        <v>372084797</v>
      </c>
      <c r="U139" s="56">
        <f t="shared" si="86"/>
        <v>22965</v>
      </c>
      <c r="V139" s="61">
        <f t="shared" si="87"/>
        <v>376279101</v>
      </c>
      <c r="W139" s="56">
        <f t="shared" si="88"/>
        <v>23221</v>
      </c>
      <c r="X139" s="61">
        <f t="shared" si="89"/>
        <v>380473405</v>
      </c>
      <c r="Y139" s="56">
        <f t="shared" si="90"/>
        <v>23477</v>
      </c>
      <c r="Z139" s="61">
        <f t="shared" si="91"/>
        <v>384667709</v>
      </c>
      <c r="AA139" s="56">
        <f t="shared" si="92"/>
        <v>23733</v>
      </c>
      <c r="AB139" s="61">
        <f t="shared" si="93"/>
        <v>486072381</v>
      </c>
      <c r="AC139" s="56">
        <f t="shared" si="94"/>
        <v>23989</v>
      </c>
      <c r="AD139" s="61">
        <f t="shared" si="95"/>
        <v>491315261</v>
      </c>
      <c r="AE139" s="56">
        <f t="shared" si="96"/>
        <v>24245</v>
      </c>
      <c r="AF139" s="61">
        <f t="shared" si="97"/>
        <v>496558141</v>
      </c>
      <c r="AG139" s="56">
        <f t="shared" si="98"/>
        <v>24501</v>
      </c>
      <c r="AH139" s="61">
        <f t="shared" si="99"/>
        <v>501801021</v>
      </c>
      <c r="AI139" s="61">
        <f t="shared" si="100"/>
        <v>5264094827</v>
      </c>
    </row>
    <row r="140" spans="1:35" ht="19.5" thickBot="1" x14ac:dyDescent="0.3">
      <c r="A140" s="57">
        <f t="shared" si="101"/>
        <v>120</v>
      </c>
      <c r="B140" s="59" t="s">
        <v>285</v>
      </c>
      <c r="C140" s="54">
        <f t="shared" si="68"/>
        <v>20660</v>
      </c>
      <c r="D140" s="55">
        <f t="shared" si="69"/>
        <v>169267261</v>
      </c>
      <c r="E140" s="56">
        <f t="shared" si="70"/>
        <v>20916</v>
      </c>
      <c r="F140" s="55">
        <f t="shared" si="71"/>
        <v>171364413</v>
      </c>
      <c r="G140" s="56">
        <f t="shared" si="72"/>
        <v>21172</v>
      </c>
      <c r="H140" s="55">
        <f t="shared" si="73"/>
        <v>173461565</v>
      </c>
      <c r="I140" s="56">
        <f t="shared" si="74"/>
        <v>21428</v>
      </c>
      <c r="J140" s="55">
        <f t="shared" si="75"/>
        <v>175558717</v>
      </c>
      <c r="K140" s="56">
        <f t="shared" si="76"/>
        <v>21684</v>
      </c>
      <c r="L140" s="55">
        <f t="shared" si="77"/>
        <v>266473533</v>
      </c>
      <c r="M140" s="56">
        <f t="shared" si="78"/>
        <v>21940</v>
      </c>
      <c r="N140" s="55">
        <f t="shared" si="79"/>
        <v>269619261</v>
      </c>
      <c r="O140" s="56">
        <f t="shared" si="80"/>
        <v>22196</v>
      </c>
      <c r="P140" s="55">
        <f t="shared" si="81"/>
        <v>272764989</v>
      </c>
      <c r="Q140" s="56">
        <f t="shared" si="82"/>
        <v>22452</v>
      </c>
      <c r="R140" s="55">
        <f t="shared" si="83"/>
        <v>275910717</v>
      </c>
      <c r="S140" s="56">
        <f t="shared" si="84"/>
        <v>22708</v>
      </c>
      <c r="T140" s="55">
        <f t="shared" si="85"/>
        <v>372068413</v>
      </c>
      <c r="U140" s="56">
        <f t="shared" si="86"/>
        <v>22964</v>
      </c>
      <c r="V140" s="55">
        <f t="shared" si="87"/>
        <v>376262717</v>
      </c>
      <c r="W140" s="56">
        <f t="shared" si="88"/>
        <v>23220</v>
      </c>
      <c r="X140" s="55">
        <f t="shared" si="89"/>
        <v>380457021</v>
      </c>
      <c r="Y140" s="56">
        <f t="shared" si="90"/>
        <v>23476</v>
      </c>
      <c r="Z140" s="55">
        <f t="shared" si="91"/>
        <v>384651325</v>
      </c>
      <c r="AA140" s="56">
        <f t="shared" si="92"/>
        <v>23732</v>
      </c>
      <c r="AB140" s="55">
        <f t="shared" si="93"/>
        <v>486051901</v>
      </c>
      <c r="AC140" s="56">
        <f t="shared" si="94"/>
        <v>23988</v>
      </c>
      <c r="AD140" s="55">
        <f t="shared" si="95"/>
        <v>491294781</v>
      </c>
      <c r="AE140" s="56">
        <f t="shared" si="96"/>
        <v>24244</v>
      </c>
      <c r="AF140" s="55">
        <f t="shared" si="97"/>
        <v>496537661</v>
      </c>
      <c r="AG140" s="56">
        <f t="shared" si="98"/>
        <v>24500</v>
      </c>
      <c r="AH140" s="55">
        <f t="shared" si="99"/>
        <v>501780541</v>
      </c>
      <c r="AI140" s="55">
        <f t="shared" si="100"/>
        <v>5263865436</v>
      </c>
    </row>
    <row r="141" spans="1:35" ht="19.5" thickBot="1" x14ac:dyDescent="0.3">
      <c r="A141" s="57">
        <f t="shared" si="101"/>
        <v>119</v>
      </c>
      <c r="B141" s="59" t="s">
        <v>286</v>
      </c>
      <c r="C141" s="54">
        <f t="shared" si="68"/>
        <v>20659</v>
      </c>
      <c r="D141" s="55">
        <f t="shared" si="69"/>
        <v>169259069</v>
      </c>
      <c r="E141" s="56">
        <f t="shared" si="70"/>
        <v>20915</v>
      </c>
      <c r="F141" s="55">
        <f t="shared" si="71"/>
        <v>171356221</v>
      </c>
      <c r="G141" s="56">
        <f t="shared" si="72"/>
        <v>21171</v>
      </c>
      <c r="H141" s="55">
        <f t="shared" si="73"/>
        <v>173453373</v>
      </c>
      <c r="I141" s="56">
        <f t="shared" si="74"/>
        <v>21427</v>
      </c>
      <c r="J141" s="55">
        <f t="shared" si="75"/>
        <v>175550525</v>
      </c>
      <c r="K141" s="56">
        <f t="shared" si="76"/>
        <v>21683</v>
      </c>
      <c r="L141" s="55">
        <f t="shared" si="77"/>
        <v>266461245</v>
      </c>
      <c r="M141" s="56">
        <f t="shared" si="78"/>
        <v>21939</v>
      </c>
      <c r="N141" s="55">
        <f t="shared" si="79"/>
        <v>269606973</v>
      </c>
      <c r="O141" s="56">
        <f t="shared" si="80"/>
        <v>22195</v>
      </c>
      <c r="P141" s="55">
        <f t="shared" si="81"/>
        <v>272752701</v>
      </c>
      <c r="Q141" s="56">
        <f t="shared" si="82"/>
        <v>22451</v>
      </c>
      <c r="R141" s="55">
        <f t="shared" si="83"/>
        <v>275898429</v>
      </c>
      <c r="S141" s="56">
        <f t="shared" si="84"/>
        <v>22707</v>
      </c>
      <c r="T141" s="55">
        <f t="shared" si="85"/>
        <v>372052029</v>
      </c>
      <c r="U141" s="56">
        <f t="shared" si="86"/>
        <v>22963</v>
      </c>
      <c r="V141" s="55">
        <f t="shared" si="87"/>
        <v>376246333</v>
      </c>
      <c r="W141" s="56">
        <f t="shared" si="88"/>
        <v>23219</v>
      </c>
      <c r="X141" s="55">
        <f t="shared" si="89"/>
        <v>380440637</v>
      </c>
      <c r="Y141" s="56">
        <f t="shared" si="90"/>
        <v>23475</v>
      </c>
      <c r="Z141" s="55">
        <f t="shared" si="91"/>
        <v>384634941</v>
      </c>
      <c r="AA141" s="56">
        <f t="shared" si="92"/>
        <v>23731</v>
      </c>
      <c r="AB141" s="55">
        <f t="shared" si="93"/>
        <v>486031421</v>
      </c>
      <c r="AC141" s="56">
        <f t="shared" si="94"/>
        <v>23987</v>
      </c>
      <c r="AD141" s="55">
        <f t="shared" si="95"/>
        <v>491274301</v>
      </c>
      <c r="AE141" s="56">
        <f t="shared" si="96"/>
        <v>24243</v>
      </c>
      <c r="AF141" s="55">
        <f t="shared" si="97"/>
        <v>496517181</v>
      </c>
      <c r="AG141" s="56">
        <f t="shared" si="98"/>
        <v>24499</v>
      </c>
      <c r="AH141" s="55">
        <f t="shared" si="99"/>
        <v>501760061</v>
      </c>
      <c r="AI141" s="55">
        <f t="shared" si="100"/>
        <v>5263636045</v>
      </c>
    </row>
    <row r="142" spans="1:35" ht="19.5" thickBot="1" x14ac:dyDescent="0.3">
      <c r="A142" s="57">
        <f t="shared" si="101"/>
        <v>118</v>
      </c>
      <c r="B142" s="59" t="s">
        <v>287</v>
      </c>
      <c r="C142" s="54">
        <f t="shared" si="68"/>
        <v>20658</v>
      </c>
      <c r="D142" s="55">
        <f t="shared" si="69"/>
        <v>169250877</v>
      </c>
      <c r="E142" s="56">
        <f t="shared" si="70"/>
        <v>20914</v>
      </c>
      <c r="F142" s="55">
        <f t="shared" si="71"/>
        <v>171348029</v>
      </c>
      <c r="G142" s="56">
        <f t="shared" si="72"/>
        <v>21170</v>
      </c>
      <c r="H142" s="55">
        <f t="shared" si="73"/>
        <v>173445181</v>
      </c>
      <c r="I142" s="56">
        <f t="shared" si="74"/>
        <v>21426</v>
      </c>
      <c r="J142" s="55">
        <f t="shared" si="75"/>
        <v>175542333</v>
      </c>
      <c r="K142" s="56">
        <f t="shared" si="76"/>
        <v>21682</v>
      </c>
      <c r="L142" s="55">
        <f t="shared" si="77"/>
        <v>266448957</v>
      </c>
      <c r="M142" s="56">
        <f t="shared" si="78"/>
        <v>21938</v>
      </c>
      <c r="N142" s="55">
        <f t="shared" si="79"/>
        <v>269594685</v>
      </c>
      <c r="O142" s="56">
        <f t="shared" si="80"/>
        <v>22194</v>
      </c>
      <c r="P142" s="55">
        <f t="shared" si="81"/>
        <v>272740413</v>
      </c>
      <c r="Q142" s="56">
        <f t="shared" si="82"/>
        <v>22450</v>
      </c>
      <c r="R142" s="55">
        <f t="shared" si="83"/>
        <v>275886141</v>
      </c>
      <c r="S142" s="56">
        <f t="shared" si="84"/>
        <v>22706</v>
      </c>
      <c r="T142" s="55">
        <f t="shared" si="85"/>
        <v>372035645</v>
      </c>
      <c r="U142" s="56">
        <f t="shared" si="86"/>
        <v>22962</v>
      </c>
      <c r="V142" s="55">
        <f t="shared" si="87"/>
        <v>376229949</v>
      </c>
      <c r="W142" s="56">
        <f t="shared" si="88"/>
        <v>23218</v>
      </c>
      <c r="X142" s="55">
        <f t="shared" si="89"/>
        <v>380424253</v>
      </c>
      <c r="Y142" s="56">
        <f t="shared" si="90"/>
        <v>23474</v>
      </c>
      <c r="Z142" s="55">
        <f t="shared" si="91"/>
        <v>384618557</v>
      </c>
      <c r="AA142" s="56">
        <f t="shared" si="92"/>
        <v>23730</v>
      </c>
      <c r="AB142" s="55">
        <f t="shared" si="93"/>
        <v>486010941</v>
      </c>
      <c r="AC142" s="56">
        <f t="shared" si="94"/>
        <v>23986</v>
      </c>
      <c r="AD142" s="55">
        <f t="shared" si="95"/>
        <v>491253821</v>
      </c>
      <c r="AE142" s="56">
        <f t="shared" si="96"/>
        <v>24242</v>
      </c>
      <c r="AF142" s="55">
        <f t="shared" si="97"/>
        <v>496496701</v>
      </c>
      <c r="AG142" s="56">
        <f t="shared" si="98"/>
        <v>24498</v>
      </c>
      <c r="AH142" s="55">
        <f t="shared" si="99"/>
        <v>501739581</v>
      </c>
      <c r="AI142" s="55">
        <f t="shared" si="100"/>
        <v>5263406654</v>
      </c>
    </row>
    <row r="143" spans="1:35" ht="19.5" thickBot="1" x14ac:dyDescent="0.3">
      <c r="A143" s="57">
        <f t="shared" si="101"/>
        <v>117</v>
      </c>
      <c r="B143" s="59" t="s">
        <v>288</v>
      </c>
      <c r="C143" s="54">
        <f t="shared" si="68"/>
        <v>20657</v>
      </c>
      <c r="D143" s="55">
        <f t="shared" si="69"/>
        <v>169242685</v>
      </c>
      <c r="E143" s="56">
        <f t="shared" si="70"/>
        <v>20913</v>
      </c>
      <c r="F143" s="55">
        <f t="shared" si="71"/>
        <v>171339837</v>
      </c>
      <c r="G143" s="56">
        <f t="shared" si="72"/>
        <v>21169</v>
      </c>
      <c r="H143" s="55">
        <f t="shared" si="73"/>
        <v>173436989</v>
      </c>
      <c r="I143" s="56">
        <f t="shared" si="74"/>
        <v>21425</v>
      </c>
      <c r="J143" s="55">
        <f t="shared" si="75"/>
        <v>175534141</v>
      </c>
      <c r="K143" s="56">
        <f t="shared" si="76"/>
        <v>21681</v>
      </c>
      <c r="L143" s="55">
        <f t="shared" si="77"/>
        <v>266436669</v>
      </c>
      <c r="M143" s="56">
        <f t="shared" si="78"/>
        <v>21937</v>
      </c>
      <c r="N143" s="55">
        <f t="shared" si="79"/>
        <v>269582397</v>
      </c>
      <c r="O143" s="56">
        <f t="shared" si="80"/>
        <v>22193</v>
      </c>
      <c r="P143" s="55">
        <f t="shared" si="81"/>
        <v>272728125</v>
      </c>
      <c r="Q143" s="56">
        <f t="shared" si="82"/>
        <v>22449</v>
      </c>
      <c r="R143" s="55">
        <f t="shared" si="83"/>
        <v>275873853</v>
      </c>
      <c r="S143" s="56">
        <f t="shared" si="84"/>
        <v>22705</v>
      </c>
      <c r="T143" s="55">
        <f t="shared" si="85"/>
        <v>372019261</v>
      </c>
      <c r="U143" s="56">
        <f t="shared" si="86"/>
        <v>22961</v>
      </c>
      <c r="V143" s="55">
        <f t="shared" si="87"/>
        <v>376213565</v>
      </c>
      <c r="W143" s="56">
        <f t="shared" si="88"/>
        <v>23217</v>
      </c>
      <c r="X143" s="55">
        <f t="shared" si="89"/>
        <v>380407869</v>
      </c>
      <c r="Y143" s="56">
        <f t="shared" si="90"/>
        <v>23473</v>
      </c>
      <c r="Z143" s="55">
        <f t="shared" si="91"/>
        <v>384602173</v>
      </c>
      <c r="AA143" s="56">
        <f t="shared" si="92"/>
        <v>23729</v>
      </c>
      <c r="AB143" s="55">
        <f t="shared" si="93"/>
        <v>485990461</v>
      </c>
      <c r="AC143" s="56">
        <f t="shared" si="94"/>
        <v>23985</v>
      </c>
      <c r="AD143" s="55">
        <f t="shared" si="95"/>
        <v>491233341</v>
      </c>
      <c r="AE143" s="56">
        <f t="shared" si="96"/>
        <v>24241</v>
      </c>
      <c r="AF143" s="55">
        <f t="shared" si="97"/>
        <v>496476221</v>
      </c>
      <c r="AG143" s="56">
        <f t="shared" si="98"/>
        <v>24497</v>
      </c>
      <c r="AH143" s="55">
        <f t="shared" si="99"/>
        <v>501719101</v>
      </c>
      <c r="AI143" s="55">
        <f t="shared" si="100"/>
        <v>5263177263</v>
      </c>
    </row>
    <row r="144" spans="1:35" ht="19.5" thickBot="1" x14ac:dyDescent="0.3">
      <c r="A144" s="57">
        <f t="shared" si="101"/>
        <v>116</v>
      </c>
      <c r="B144" s="60" t="s">
        <v>289</v>
      </c>
      <c r="C144" s="54">
        <f t="shared" si="68"/>
        <v>20656</v>
      </c>
      <c r="D144" s="61">
        <f t="shared" si="69"/>
        <v>169234493</v>
      </c>
      <c r="E144" s="56">
        <f t="shared" si="70"/>
        <v>20912</v>
      </c>
      <c r="F144" s="61">
        <f t="shared" si="71"/>
        <v>171331645</v>
      </c>
      <c r="G144" s="56">
        <f t="shared" si="72"/>
        <v>21168</v>
      </c>
      <c r="H144" s="61">
        <f t="shared" si="73"/>
        <v>173428797</v>
      </c>
      <c r="I144" s="56">
        <f t="shared" si="74"/>
        <v>21424</v>
      </c>
      <c r="J144" s="61">
        <f t="shared" si="75"/>
        <v>175525949</v>
      </c>
      <c r="K144" s="56">
        <f t="shared" si="76"/>
        <v>21680</v>
      </c>
      <c r="L144" s="61">
        <f t="shared" si="77"/>
        <v>266424381</v>
      </c>
      <c r="M144" s="56">
        <f t="shared" si="78"/>
        <v>21936</v>
      </c>
      <c r="N144" s="61">
        <f t="shared" si="79"/>
        <v>269570109</v>
      </c>
      <c r="O144" s="56">
        <f t="shared" si="80"/>
        <v>22192</v>
      </c>
      <c r="P144" s="61">
        <f t="shared" si="81"/>
        <v>272715837</v>
      </c>
      <c r="Q144" s="56">
        <f t="shared" si="82"/>
        <v>22448</v>
      </c>
      <c r="R144" s="61">
        <f t="shared" si="83"/>
        <v>275861565</v>
      </c>
      <c r="S144" s="56">
        <f t="shared" si="84"/>
        <v>22704</v>
      </c>
      <c r="T144" s="61">
        <f t="shared" si="85"/>
        <v>372002877</v>
      </c>
      <c r="U144" s="56">
        <f t="shared" si="86"/>
        <v>22960</v>
      </c>
      <c r="V144" s="61">
        <f t="shared" si="87"/>
        <v>376197181</v>
      </c>
      <c r="W144" s="56">
        <f t="shared" si="88"/>
        <v>23216</v>
      </c>
      <c r="X144" s="61">
        <f t="shared" si="89"/>
        <v>380391485</v>
      </c>
      <c r="Y144" s="56">
        <f t="shared" si="90"/>
        <v>23472</v>
      </c>
      <c r="Z144" s="61">
        <f t="shared" si="91"/>
        <v>384585789</v>
      </c>
      <c r="AA144" s="56">
        <f t="shared" si="92"/>
        <v>23728</v>
      </c>
      <c r="AB144" s="61">
        <f t="shared" si="93"/>
        <v>485969981</v>
      </c>
      <c r="AC144" s="56">
        <f t="shared" si="94"/>
        <v>23984</v>
      </c>
      <c r="AD144" s="61">
        <f t="shared" si="95"/>
        <v>491212861</v>
      </c>
      <c r="AE144" s="56">
        <f t="shared" si="96"/>
        <v>24240</v>
      </c>
      <c r="AF144" s="61">
        <f t="shared" si="97"/>
        <v>496455741</v>
      </c>
      <c r="AG144" s="56">
        <f t="shared" si="98"/>
        <v>24496</v>
      </c>
      <c r="AH144" s="61">
        <f t="shared" si="99"/>
        <v>501698621</v>
      </c>
      <c r="AI144" s="61">
        <f t="shared" si="100"/>
        <v>5262947872</v>
      </c>
    </row>
    <row r="145" spans="1:35" ht="19.5" thickBot="1" x14ac:dyDescent="0.3">
      <c r="A145" s="57">
        <f t="shared" si="101"/>
        <v>115</v>
      </c>
      <c r="B145" s="60" t="s">
        <v>290</v>
      </c>
      <c r="C145" s="54">
        <f t="shared" si="68"/>
        <v>20655</v>
      </c>
      <c r="D145" s="61">
        <f t="shared" si="69"/>
        <v>169226301</v>
      </c>
      <c r="E145" s="56">
        <f t="shared" si="70"/>
        <v>20911</v>
      </c>
      <c r="F145" s="61">
        <f t="shared" si="71"/>
        <v>171323453</v>
      </c>
      <c r="G145" s="56">
        <f t="shared" si="72"/>
        <v>21167</v>
      </c>
      <c r="H145" s="61">
        <f t="shared" si="73"/>
        <v>173420605</v>
      </c>
      <c r="I145" s="56">
        <f t="shared" si="74"/>
        <v>21423</v>
      </c>
      <c r="J145" s="61">
        <f t="shared" si="75"/>
        <v>175517757</v>
      </c>
      <c r="K145" s="56">
        <f t="shared" si="76"/>
        <v>21679</v>
      </c>
      <c r="L145" s="61">
        <f t="shared" si="77"/>
        <v>266412093</v>
      </c>
      <c r="M145" s="56">
        <f t="shared" si="78"/>
        <v>21935</v>
      </c>
      <c r="N145" s="61">
        <f t="shared" si="79"/>
        <v>269557821</v>
      </c>
      <c r="O145" s="56">
        <f t="shared" si="80"/>
        <v>22191</v>
      </c>
      <c r="P145" s="61">
        <f t="shared" si="81"/>
        <v>272703549</v>
      </c>
      <c r="Q145" s="56">
        <f t="shared" si="82"/>
        <v>22447</v>
      </c>
      <c r="R145" s="61">
        <f t="shared" si="83"/>
        <v>275849277</v>
      </c>
      <c r="S145" s="56">
        <f t="shared" si="84"/>
        <v>22703</v>
      </c>
      <c r="T145" s="61">
        <f t="shared" si="85"/>
        <v>371986493</v>
      </c>
      <c r="U145" s="56">
        <f t="shared" si="86"/>
        <v>22959</v>
      </c>
      <c r="V145" s="61">
        <f t="shared" si="87"/>
        <v>376180797</v>
      </c>
      <c r="W145" s="56">
        <f t="shared" si="88"/>
        <v>23215</v>
      </c>
      <c r="X145" s="61">
        <f t="shared" si="89"/>
        <v>380375101</v>
      </c>
      <c r="Y145" s="56">
        <f t="shared" si="90"/>
        <v>23471</v>
      </c>
      <c r="Z145" s="61">
        <f t="shared" si="91"/>
        <v>384569405</v>
      </c>
      <c r="AA145" s="56">
        <f t="shared" si="92"/>
        <v>23727</v>
      </c>
      <c r="AB145" s="61">
        <f t="shared" si="93"/>
        <v>485949501</v>
      </c>
      <c r="AC145" s="56">
        <f t="shared" si="94"/>
        <v>23983</v>
      </c>
      <c r="AD145" s="61">
        <f t="shared" si="95"/>
        <v>491192381</v>
      </c>
      <c r="AE145" s="56">
        <f t="shared" si="96"/>
        <v>24239</v>
      </c>
      <c r="AF145" s="61">
        <f t="shared" si="97"/>
        <v>496435261</v>
      </c>
      <c r="AG145" s="56">
        <f t="shared" si="98"/>
        <v>24495</v>
      </c>
      <c r="AH145" s="61">
        <f t="shared" si="99"/>
        <v>501678141</v>
      </c>
      <c r="AI145" s="61">
        <f t="shared" si="100"/>
        <v>5262718481</v>
      </c>
    </row>
    <row r="146" spans="1:35" ht="19.5" thickBot="1" x14ac:dyDescent="0.3">
      <c r="A146" s="57">
        <f t="shared" si="101"/>
        <v>114</v>
      </c>
      <c r="B146" s="60" t="s">
        <v>291</v>
      </c>
      <c r="C146" s="54">
        <f t="shared" si="68"/>
        <v>20654</v>
      </c>
      <c r="D146" s="61">
        <f t="shared" si="69"/>
        <v>169218109</v>
      </c>
      <c r="E146" s="56">
        <f t="shared" si="70"/>
        <v>20910</v>
      </c>
      <c r="F146" s="61">
        <f t="shared" si="71"/>
        <v>171315261</v>
      </c>
      <c r="G146" s="56">
        <f t="shared" si="72"/>
        <v>21166</v>
      </c>
      <c r="H146" s="61">
        <f t="shared" si="73"/>
        <v>173412413</v>
      </c>
      <c r="I146" s="56">
        <f t="shared" si="74"/>
        <v>21422</v>
      </c>
      <c r="J146" s="61">
        <f t="shared" si="75"/>
        <v>175509565</v>
      </c>
      <c r="K146" s="56">
        <f t="shared" si="76"/>
        <v>21678</v>
      </c>
      <c r="L146" s="61">
        <f t="shared" si="77"/>
        <v>266399805</v>
      </c>
      <c r="M146" s="56">
        <f t="shared" si="78"/>
        <v>21934</v>
      </c>
      <c r="N146" s="61">
        <f t="shared" si="79"/>
        <v>269545533</v>
      </c>
      <c r="O146" s="56">
        <f t="shared" si="80"/>
        <v>22190</v>
      </c>
      <c r="P146" s="61">
        <f t="shared" si="81"/>
        <v>272691261</v>
      </c>
      <c r="Q146" s="56">
        <f t="shared" si="82"/>
        <v>22446</v>
      </c>
      <c r="R146" s="61">
        <f t="shared" si="83"/>
        <v>275836989</v>
      </c>
      <c r="S146" s="56">
        <f t="shared" si="84"/>
        <v>22702</v>
      </c>
      <c r="T146" s="61">
        <f t="shared" si="85"/>
        <v>371970109</v>
      </c>
      <c r="U146" s="56">
        <f t="shared" si="86"/>
        <v>22958</v>
      </c>
      <c r="V146" s="61">
        <f t="shared" si="87"/>
        <v>376164413</v>
      </c>
      <c r="W146" s="56">
        <f t="shared" si="88"/>
        <v>23214</v>
      </c>
      <c r="X146" s="61">
        <f t="shared" si="89"/>
        <v>380358717</v>
      </c>
      <c r="Y146" s="56">
        <f t="shared" si="90"/>
        <v>23470</v>
      </c>
      <c r="Z146" s="61">
        <f t="shared" si="91"/>
        <v>384553021</v>
      </c>
      <c r="AA146" s="56">
        <f t="shared" si="92"/>
        <v>23726</v>
      </c>
      <c r="AB146" s="61">
        <f t="shared" si="93"/>
        <v>485929021</v>
      </c>
      <c r="AC146" s="56">
        <f t="shared" si="94"/>
        <v>23982</v>
      </c>
      <c r="AD146" s="61">
        <f t="shared" si="95"/>
        <v>491171901</v>
      </c>
      <c r="AE146" s="56">
        <f t="shared" si="96"/>
        <v>24238</v>
      </c>
      <c r="AF146" s="61">
        <f t="shared" si="97"/>
        <v>496414781</v>
      </c>
      <c r="AG146" s="56">
        <f t="shared" si="98"/>
        <v>24494</v>
      </c>
      <c r="AH146" s="61">
        <f t="shared" si="99"/>
        <v>501657661</v>
      </c>
      <c r="AI146" s="61">
        <f t="shared" si="100"/>
        <v>5262489090</v>
      </c>
    </row>
    <row r="147" spans="1:35" ht="19.5" thickBot="1" x14ac:dyDescent="0.3">
      <c r="A147" s="70">
        <f t="shared" si="101"/>
        <v>113</v>
      </c>
      <c r="B147" s="71" t="s">
        <v>292</v>
      </c>
      <c r="C147" s="54">
        <f t="shared" si="68"/>
        <v>20653</v>
      </c>
      <c r="D147" s="64">
        <f t="shared" si="69"/>
        <v>169209917</v>
      </c>
      <c r="E147" s="56">
        <f t="shared" si="70"/>
        <v>20909</v>
      </c>
      <c r="F147" s="64">
        <f t="shared" si="71"/>
        <v>171307069</v>
      </c>
      <c r="G147" s="56">
        <f t="shared" si="72"/>
        <v>21165</v>
      </c>
      <c r="H147" s="64">
        <f t="shared" si="73"/>
        <v>173404221</v>
      </c>
      <c r="I147" s="56">
        <f t="shared" si="74"/>
        <v>21421</v>
      </c>
      <c r="J147" s="64">
        <f t="shared" si="75"/>
        <v>175501373</v>
      </c>
      <c r="K147" s="56">
        <f t="shared" si="76"/>
        <v>21677</v>
      </c>
      <c r="L147" s="64">
        <f t="shared" si="77"/>
        <v>266387517</v>
      </c>
      <c r="M147" s="56">
        <f t="shared" si="78"/>
        <v>21933</v>
      </c>
      <c r="N147" s="64">
        <f t="shared" si="79"/>
        <v>269533245</v>
      </c>
      <c r="O147" s="56">
        <f t="shared" si="80"/>
        <v>22189</v>
      </c>
      <c r="P147" s="64">
        <f t="shared" si="81"/>
        <v>272678973</v>
      </c>
      <c r="Q147" s="56">
        <f t="shared" si="82"/>
        <v>22445</v>
      </c>
      <c r="R147" s="64">
        <f t="shared" si="83"/>
        <v>275824701</v>
      </c>
      <c r="S147" s="56">
        <f t="shared" si="84"/>
        <v>22701</v>
      </c>
      <c r="T147" s="64">
        <f t="shared" si="85"/>
        <v>371953725</v>
      </c>
      <c r="U147" s="56">
        <f t="shared" si="86"/>
        <v>22957</v>
      </c>
      <c r="V147" s="64">
        <f t="shared" si="87"/>
        <v>376148029</v>
      </c>
      <c r="W147" s="56">
        <f t="shared" si="88"/>
        <v>23213</v>
      </c>
      <c r="X147" s="64">
        <f t="shared" si="89"/>
        <v>380342333</v>
      </c>
      <c r="Y147" s="56">
        <f t="shared" si="90"/>
        <v>23469</v>
      </c>
      <c r="Z147" s="64">
        <f t="shared" si="91"/>
        <v>384536637</v>
      </c>
      <c r="AA147" s="56">
        <f t="shared" si="92"/>
        <v>23725</v>
      </c>
      <c r="AB147" s="64">
        <f t="shared" si="93"/>
        <v>485908541</v>
      </c>
      <c r="AC147" s="56">
        <f t="shared" si="94"/>
        <v>23981</v>
      </c>
      <c r="AD147" s="64">
        <f t="shared" si="95"/>
        <v>491151421</v>
      </c>
      <c r="AE147" s="56">
        <f t="shared" si="96"/>
        <v>24237</v>
      </c>
      <c r="AF147" s="64">
        <f t="shared" si="97"/>
        <v>496394301</v>
      </c>
      <c r="AG147" s="56">
        <f t="shared" si="98"/>
        <v>24493</v>
      </c>
      <c r="AH147" s="64">
        <f t="shared" si="99"/>
        <v>501637181</v>
      </c>
      <c r="AI147" s="64">
        <f t="shared" si="100"/>
        <v>5262259699</v>
      </c>
    </row>
    <row r="148" spans="1:35" ht="19.5" thickBot="1" x14ac:dyDescent="0.3">
      <c r="A148" s="52">
        <f t="shared" si="101"/>
        <v>112</v>
      </c>
      <c r="B148" s="72" t="s">
        <v>293</v>
      </c>
      <c r="C148" s="54">
        <f t="shared" si="68"/>
        <v>20652</v>
      </c>
      <c r="D148" s="67">
        <f t="shared" si="69"/>
        <v>169201725</v>
      </c>
      <c r="E148" s="56">
        <f t="shared" si="70"/>
        <v>20908</v>
      </c>
      <c r="F148" s="67">
        <f t="shared" si="71"/>
        <v>171298877</v>
      </c>
      <c r="G148" s="56">
        <f t="shared" si="72"/>
        <v>21164</v>
      </c>
      <c r="H148" s="67">
        <f t="shared" si="73"/>
        <v>173396029</v>
      </c>
      <c r="I148" s="56">
        <f t="shared" si="74"/>
        <v>21420</v>
      </c>
      <c r="J148" s="67">
        <f t="shared" si="75"/>
        <v>175493181</v>
      </c>
      <c r="K148" s="56">
        <f t="shared" si="76"/>
        <v>21676</v>
      </c>
      <c r="L148" s="67">
        <f t="shared" si="77"/>
        <v>266375229</v>
      </c>
      <c r="M148" s="56">
        <f t="shared" si="78"/>
        <v>21932</v>
      </c>
      <c r="N148" s="67">
        <f t="shared" si="79"/>
        <v>269520957</v>
      </c>
      <c r="O148" s="56">
        <f t="shared" si="80"/>
        <v>22188</v>
      </c>
      <c r="P148" s="67">
        <f t="shared" si="81"/>
        <v>272666685</v>
      </c>
      <c r="Q148" s="56">
        <f t="shared" si="82"/>
        <v>22444</v>
      </c>
      <c r="R148" s="67">
        <f t="shared" si="83"/>
        <v>275812413</v>
      </c>
      <c r="S148" s="56">
        <f t="shared" si="84"/>
        <v>22700</v>
      </c>
      <c r="T148" s="67">
        <f t="shared" si="85"/>
        <v>371937341</v>
      </c>
      <c r="U148" s="56">
        <f t="shared" si="86"/>
        <v>22956</v>
      </c>
      <c r="V148" s="67">
        <f t="shared" si="87"/>
        <v>376131645</v>
      </c>
      <c r="W148" s="56">
        <f t="shared" si="88"/>
        <v>23212</v>
      </c>
      <c r="X148" s="67">
        <f t="shared" si="89"/>
        <v>380325949</v>
      </c>
      <c r="Y148" s="56">
        <f t="shared" si="90"/>
        <v>23468</v>
      </c>
      <c r="Z148" s="67">
        <f t="shared" si="91"/>
        <v>384520253</v>
      </c>
      <c r="AA148" s="56">
        <f t="shared" si="92"/>
        <v>23724</v>
      </c>
      <c r="AB148" s="67">
        <f t="shared" si="93"/>
        <v>485888061</v>
      </c>
      <c r="AC148" s="56">
        <f t="shared" si="94"/>
        <v>23980</v>
      </c>
      <c r="AD148" s="67">
        <f t="shared" si="95"/>
        <v>491130941</v>
      </c>
      <c r="AE148" s="56">
        <f t="shared" si="96"/>
        <v>24236</v>
      </c>
      <c r="AF148" s="67">
        <f t="shared" si="97"/>
        <v>496373821</v>
      </c>
      <c r="AG148" s="56">
        <f t="shared" si="98"/>
        <v>24492</v>
      </c>
      <c r="AH148" s="67">
        <f t="shared" si="99"/>
        <v>501616701</v>
      </c>
      <c r="AI148" s="67">
        <f t="shared" si="100"/>
        <v>5262030308</v>
      </c>
    </row>
    <row r="149" spans="1:35" ht="19.5" thickBot="1" x14ac:dyDescent="0.3">
      <c r="A149" s="57">
        <f t="shared" si="101"/>
        <v>111</v>
      </c>
      <c r="B149" s="58" t="s">
        <v>294</v>
      </c>
      <c r="C149" s="54">
        <f t="shared" si="68"/>
        <v>20651</v>
      </c>
      <c r="D149" s="68">
        <f t="shared" si="69"/>
        <v>169193533</v>
      </c>
      <c r="E149" s="56">
        <f t="shared" si="70"/>
        <v>20907</v>
      </c>
      <c r="F149" s="68">
        <f t="shared" si="71"/>
        <v>171290685</v>
      </c>
      <c r="G149" s="56">
        <f t="shared" si="72"/>
        <v>21163</v>
      </c>
      <c r="H149" s="68">
        <f t="shared" si="73"/>
        <v>173387837</v>
      </c>
      <c r="I149" s="56">
        <f t="shared" si="74"/>
        <v>21419</v>
      </c>
      <c r="J149" s="68">
        <f t="shared" si="75"/>
        <v>175484989</v>
      </c>
      <c r="K149" s="56">
        <f t="shared" si="76"/>
        <v>21675</v>
      </c>
      <c r="L149" s="68">
        <f t="shared" si="77"/>
        <v>266362941</v>
      </c>
      <c r="M149" s="56">
        <f t="shared" si="78"/>
        <v>21931</v>
      </c>
      <c r="N149" s="68">
        <f t="shared" si="79"/>
        <v>269508669</v>
      </c>
      <c r="O149" s="56">
        <f t="shared" si="80"/>
        <v>22187</v>
      </c>
      <c r="P149" s="68">
        <f t="shared" si="81"/>
        <v>272654397</v>
      </c>
      <c r="Q149" s="56">
        <f t="shared" si="82"/>
        <v>22443</v>
      </c>
      <c r="R149" s="68">
        <f t="shared" si="83"/>
        <v>275800125</v>
      </c>
      <c r="S149" s="56">
        <f t="shared" si="84"/>
        <v>22699</v>
      </c>
      <c r="T149" s="68">
        <f t="shared" si="85"/>
        <v>371920957</v>
      </c>
      <c r="U149" s="56">
        <f t="shared" si="86"/>
        <v>22955</v>
      </c>
      <c r="V149" s="68">
        <f t="shared" si="87"/>
        <v>376115261</v>
      </c>
      <c r="W149" s="56">
        <f t="shared" si="88"/>
        <v>23211</v>
      </c>
      <c r="X149" s="68">
        <f t="shared" si="89"/>
        <v>380309565</v>
      </c>
      <c r="Y149" s="56">
        <f t="shared" si="90"/>
        <v>23467</v>
      </c>
      <c r="Z149" s="68">
        <f t="shared" si="91"/>
        <v>384503869</v>
      </c>
      <c r="AA149" s="56">
        <f t="shared" si="92"/>
        <v>23723</v>
      </c>
      <c r="AB149" s="68">
        <f t="shared" si="93"/>
        <v>485867581</v>
      </c>
      <c r="AC149" s="56">
        <f t="shared" si="94"/>
        <v>23979</v>
      </c>
      <c r="AD149" s="68">
        <f t="shared" si="95"/>
        <v>491110461</v>
      </c>
      <c r="AE149" s="56">
        <f t="shared" si="96"/>
        <v>24235</v>
      </c>
      <c r="AF149" s="68">
        <f t="shared" si="97"/>
        <v>496353341</v>
      </c>
      <c r="AG149" s="56">
        <f t="shared" si="98"/>
        <v>24491</v>
      </c>
      <c r="AH149" s="68">
        <f t="shared" si="99"/>
        <v>501596221</v>
      </c>
      <c r="AI149" s="68">
        <f t="shared" si="100"/>
        <v>5261800917</v>
      </c>
    </row>
    <row r="150" spans="1:35" ht="19.5" thickBot="1" x14ac:dyDescent="0.3">
      <c r="A150" s="57">
        <f t="shared" si="101"/>
        <v>110</v>
      </c>
      <c r="B150" s="59" t="s">
        <v>295</v>
      </c>
      <c r="C150" s="54">
        <f t="shared" si="68"/>
        <v>20650</v>
      </c>
      <c r="D150" s="55">
        <f t="shared" si="69"/>
        <v>169185341</v>
      </c>
      <c r="E150" s="56">
        <f t="shared" si="70"/>
        <v>20906</v>
      </c>
      <c r="F150" s="55">
        <f t="shared" si="71"/>
        <v>171282493</v>
      </c>
      <c r="G150" s="56">
        <f t="shared" si="72"/>
        <v>21162</v>
      </c>
      <c r="H150" s="55">
        <f t="shared" si="73"/>
        <v>173379645</v>
      </c>
      <c r="I150" s="56">
        <f t="shared" si="74"/>
        <v>21418</v>
      </c>
      <c r="J150" s="55">
        <f t="shared" si="75"/>
        <v>175476797</v>
      </c>
      <c r="K150" s="56">
        <f t="shared" si="76"/>
        <v>21674</v>
      </c>
      <c r="L150" s="55">
        <f t="shared" si="77"/>
        <v>266350653</v>
      </c>
      <c r="M150" s="56">
        <f t="shared" si="78"/>
        <v>21930</v>
      </c>
      <c r="N150" s="55">
        <f t="shared" si="79"/>
        <v>269496381</v>
      </c>
      <c r="O150" s="56">
        <f t="shared" si="80"/>
        <v>22186</v>
      </c>
      <c r="P150" s="55">
        <f t="shared" si="81"/>
        <v>272642109</v>
      </c>
      <c r="Q150" s="56">
        <f t="shared" si="82"/>
        <v>22442</v>
      </c>
      <c r="R150" s="55">
        <f t="shared" si="83"/>
        <v>275787837</v>
      </c>
      <c r="S150" s="56">
        <f t="shared" si="84"/>
        <v>22698</v>
      </c>
      <c r="T150" s="55">
        <f t="shared" si="85"/>
        <v>371904573</v>
      </c>
      <c r="U150" s="56">
        <f t="shared" si="86"/>
        <v>22954</v>
      </c>
      <c r="V150" s="55">
        <f t="shared" si="87"/>
        <v>376098877</v>
      </c>
      <c r="W150" s="56">
        <f t="shared" si="88"/>
        <v>23210</v>
      </c>
      <c r="X150" s="55">
        <f t="shared" si="89"/>
        <v>380293181</v>
      </c>
      <c r="Y150" s="56">
        <f t="shared" si="90"/>
        <v>23466</v>
      </c>
      <c r="Z150" s="55">
        <f t="shared" si="91"/>
        <v>384487485</v>
      </c>
      <c r="AA150" s="56">
        <f t="shared" si="92"/>
        <v>23722</v>
      </c>
      <c r="AB150" s="55">
        <f t="shared" si="93"/>
        <v>485847101</v>
      </c>
      <c r="AC150" s="56">
        <f t="shared" si="94"/>
        <v>23978</v>
      </c>
      <c r="AD150" s="55">
        <f t="shared" si="95"/>
        <v>491089981</v>
      </c>
      <c r="AE150" s="56">
        <f t="shared" si="96"/>
        <v>24234</v>
      </c>
      <c r="AF150" s="55">
        <f t="shared" si="97"/>
        <v>496332861</v>
      </c>
      <c r="AG150" s="56">
        <f t="shared" si="98"/>
        <v>24490</v>
      </c>
      <c r="AH150" s="55">
        <f t="shared" si="99"/>
        <v>501575741</v>
      </c>
      <c r="AI150" s="55">
        <f t="shared" si="100"/>
        <v>5261571526</v>
      </c>
    </row>
    <row r="151" spans="1:35" ht="19.5" thickBot="1" x14ac:dyDescent="0.3">
      <c r="A151" s="57">
        <f t="shared" si="101"/>
        <v>109</v>
      </c>
      <c r="B151" s="59" t="s">
        <v>296</v>
      </c>
      <c r="C151" s="54">
        <f t="shared" si="68"/>
        <v>20649</v>
      </c>
      <c r="D151" s="55">
        <f t="shared" si="69"/>
        <v>169177149</v>
      </c>
      <c r="E151" s="56">
        <f t="shared" si="70"/>
        <v>20905</v>
      </c>
      <c r="F151" s="55">
        <f t="shared" si="71"/>
        <v>171274301</v>
      </c>
      <c r="G151" s="56">
        <f t="shared" si="72"/>
        <v>21161</v>
      </c>
      <c r="H151" s="55">
        <f t="shared" si="73"/>
        <v>173371453</v>
      </c>
      <c r="I151" s="56">
        <f t="shared" si="74"/>
        <v>21417</v>
      </c>
      <c r="J151" s="55">
        <f t="shared" si="75"/>
        <v>175468605</v>
      </c>
      <c r="K151" s="56">
        <f t="shared" si="76"/>
        <v>21673</v>
      </c>
      <c r="L151" s="55">
        <f t="shared" si="77"/>
        <v>266338365</v>
      </c>
      <c r="M151" s="56">
        <f t="shared" si="78"/>
        <v>21929</v>
      </c>
      <c r="N151" s="55">
        <f t="shared" si="79"/>
        <v>269484093</v>
      </c>
      <c r="O151" s="56">
        <f t="shared" si="80"/>
        <v>22185</v>
      </c>
      <c r="P151" s="55">
        <f t="shared" si="81"/>
        <v>272629821</v>
      </c>
      <c r="Q151" s="56">
        <f t="shared" si="82"/>
        <v>22441</v>
      </c>
      <c r="R151" s="55">
        <f t="shared" si="83"/>
        <v>275775549</v>
      </c>
      <c r="S151" s="56">
        <f t="shared" si="84"/>
        <v>22697</v>
      </c>
      <c r="T151" s="55">
        <f t="shared" si="85"/>
        <v>371888189</v>
      </c>
      <c r="U151" s="56">
        <f t="shared" si="86"/>
        <v>22953</v>
      </c>
      <c r="V151" s="55">
        <f t="shared" si="87"/>
        <v>376082493</v>
      </c>
      <c r="W151" s="56">
        <f t="shared" si="88"/>
        <v>23209</v>
      </c>
      <c r="X151" s="55">
        <f t="shared" si="89"/>
        <v>380276797</v>
      </c>
      <c r="Y151" s="56">
        <f t="shared" si="90"/>
        <v>23465</v>
      </c>
      <c r="Z151" s="55">
        <f t="shared" si="91"/>
        <v>384471101</v>
      </c>
      <c r="AA151" s="56">
        <f t="shared" si="92"/>
        <v>23721</v>
      </c>
      <c r="AB151" s="55">
        <f t="shared" si="93"/>
        <v>485826621</v>
      </c>
      <c r="AC151" s="56">
        <f t="shared" si="94"/>
        <v>23977</v>
      </c>
      <c r="AD151" s="55">
        <f t="shared" si="95"/>
        <v>491069501</v>
      </c>
      <c r="AE151" s="56">
        <f t="shared" si="96"/>
        <v>24233</v>
      </c>
      <c r="AF151" s="55">
        <f t="shared" si="97"/>
        <v>496312381</v>
      </c>
      <c r="AG151" s="56">
        <f t="shared" si="98"/>
        <v>24489</v>
      </c>
      <c r="AH151" s="55">
        <f t="shared" si="99"/>
        <v>501555261</v>
      </c>
      <c r="AI151" s="55">
        <f t="shared" si="100"/>
        <v>5261342135</v>
      </c>
    </row>
    <row r="152" spans="1:35" ht="19.5" thickBot="1" x14ac:dyDescent="0.3">
      <c r="A152" s="57">
        <f t="shared" si="101"/>
        <v>108</v>
      </c>
      <c r="B152" s="60" t="s">
        <v>297</v>
      </c>
      <c r="C152" s="54">
        <f t="shared" si="68"/>
        <v>20648</v>
      </c>
      <c r="D152" s="61">
        <f t="shared" si="69"/>
        <v>169168957</v>
      </c>
      <c r="E152" s="56">
        <f t="shared" si="70"/>
        <v>20904</v>
      </c>
      <c r="F152" s="61">
        <f t="shared" si="71"/>
        <v>171266109</v>
      </c>
      <c r="G152" s="56">
        <f t="shared" si="72"/>
        <v>21160</v>
      </c>
      <c r="H152" s="61">
        <f t="shared" si="73"/>
        <v>173363261</v>
      </c>
      <c r="I152" s="56">
        <f t="shared" si="74"/>
        <v>21416</v>
      </c>
      <c r="J152" s="61">
        <f t="shared" si="75"/>
        <v>175460413</v>
      </c>
      <c r="K152" s="56">
        <f t="shared" si="76"/>
        <v>21672</v>
      </c>
      <c r="L152" s="61">
        <f t="shared" si="77"/>
        <v>266326077</v>
      </c>
      <c r="M152" s="56">
        <f t="shared" si="78"/>
        <v>21928</v>
      </c>
      <c r="N152" s="61">
        <f t="shared" si="79"/>
        <v>269471805</v>
      </c>
      <c r="O152" s="56">
        <f t="shared" si="80"/>
        <v>22184</v>
      </c>
      <c r="P152" s="61">
        <f t="shared" si="81"/>
        <v>272617533</v>
      </c>
      <c r="Q152" s="56">
        <f t="shared" si="82"/>
        <v>22440</v>
      </c>
      <c r="R152" s="61">
        <f t="shared" si="83"/>
        <v>275763261</v>
      </c>
      <c r="S152" s="56">
        <f t="shared" si="84"/>
        <v>22696</v>
      </c>
      <c r="T152" s="61">
        <f t="shared" si="85"/>
        <v>371871805</v>
      </c>
      <c r="U152" s="56">
        <f t="shared" si="86"/>
        <v>22952</v>
      </c>
      <c r="V152" s="61">
        <f t="shared" si="87"/>
        <v>376066109</v>
      </c>
      <c r="W152" s="56">
        <f t="shared" si="88"/>
        <v>23208</v>
      </c>
      <c r="X152" s="61">
        <f t="shared" si="89"/>
        <v>380260413</v>
      </c>
      <c r="Y152" s="56">
        <f t="shared" si="90"/>
        <v>23464</v>
      </c>
      <c r="Z152" s="61">
        <f t="shared" si="91"/>
        <v>384454717</v>
      </c>
      <c r="AA152" s="56">
        <f t="shared" si="92"/>
        <v>23720</v>
      </c>
      <c r="AB152" s="61">
        <f t="shared" si="93"/>
        <v>485806141</v>
      </c>
      <c r="AC152" s="56">
        <f t="shared" si="94"/>
        <v>23976</v>
      </c>
      <c r="AD152" s="61">
        <f t="shared" si="95"/>
        <v>491049021</v>
      </c>
      <c r="AE152" s="56">
        <f t="shared" si="96"/>
        <v>24232</v>
      </c>
      <c r="AF152" s="61">
        <f t="shared" si="97"/>
        <v>496291901</v>
      </c>
      <c r="AG152" s="56">
        <f t="shared" si="98"/>
        <v>24488</v>
      </c>
      <c r="AH152" s="61">
        <f t="shared" si="99"/>
        <v>501534781</v>
      </c>
      <c r="AI152" s="61">
        <f t="shared" si="100"/>
        <v>5261112744</v>
      </c>
    </row>
    <row r="153" spans="1:35" ht="19.5" thickBot="1" x14ac:dyDescent="0.3">
      <c r="A153" s="57">
        <f t="shared" si="101"/>
        <v>107</v>
      </c>
      <c r="B153" s="60" t="s">
        <v>298</v>
      </c>
      <c r="C153" s="54">
        <f t="shared" si="68"/>
        <v>20647</v>
      </c>
      <c r="D153" s="61">
        <f t="shared" si="69"/>
        <v>169160765</v>
      </c>
      <c r="E153" s="56">
        <f t="shared" si="70"/>
        <v>20903</v>
      </c>
      <c r="F153" s="61">
        <f t="shared" si="71"/>
        <v>171257917</v>
      </c>
      <c r="G153" s="56">
        <f t="shared" si="72"/>
        <v>21159</v>
      </c>
      <c r="H153" s="61">
        <f t="shared" si="73"/>
        <v>173355069</v>
      </c>
      <c r="I153" s="56">
        <f t="shared" si="74"/>
        <v>21415</v>
      </c>
      <c r="J153" s="61">
        <f t="shared" si="75"/>
        <v>175452221</v>
      </c>
      <c r="K153" s="56">
        <f t="shared" si="76"/>
        <v>21671</v>
      </c>
      <c r="L153" s="61">
        <f t="shared" si="77"/>
        <v>266313789</v>
      </c>
      <c r="M153" s="56">
        <f t="shared" si="78"/>
        <v>21927</v>
      </c>
      <c r="N153" s="61">
        <f t="shared" si="79"/>
        <v>269459517</v>
      </c>
      <c r="O153" s="56">
        <f t="shared" si="80"/>
        <v>22183</v>
      </c>
      <c r="P153" s="61">
        <f t="shared" si="81"/>
        <v>272605245</v>
      </c>
      <c r="Q153" s="56">
        <f t="shared" si="82"/>
        <v>22439</v>
      </c>
      <c r="R153" s="61">
        <f t="shared" si="83"/>
        <v>275750973</v>
      </c>
      <c r="S153" s="56">
        <f t="shared" si="84"/>
        <v>22695</v>
      </c>
      <c r="T153" s="61">
        <f t="shared" si="85"/>
        <v>371855421</v>
      </c>
      <c r="U153" s="56">
        <f t="shared" si="86"/>
        <v>22951</v>
      </c>
      <c r="V153" s="61">
        <f t="shared" si="87"/>
        <v>376049725</v>
      </c>
      <c r="W153" s="56">
        <f t="shared" si="88"/>
        <v>23207</v>
      </c>
      <c r="X153" s="61">
        <f t="shared" si="89"/>
        <v>380244029</v>
      </c>
      <c r="Y153" s="56">
        <f t="shared" si="90"/>
        <v>23463</v>
      </c>
      <c r="Z153" s="61">
        <f t="shared" si="91"/>
        <v>384438333</v>
      </c>
      <c r="AA153" s="56">
        <f t="shared" si="92"/>
        <v>23719</v>
      </c>
      <c r="AB153" s="61">
        <f t="shared" si="93"/>
        <v>485785661</v>
      </c>
      <c r="AC153" s="56">
        <f t="shared" si="94"/>
        <v>23975</v>
      </c>
      <c r="AD153" s="61">
        <f t="shared" si="95"/>
        <v>491028541</v>
      </c>
      <c r="AE153" s="56">
        <f t="shared" si="96"/>
        <v>24231</v>
      </c>
      <c r="AF153" s="61">
        <f t="shared" si="97"/>
        <v>496271421</v>
      </c>
      <c r="AG153" s="56">
        <f t="shared" si="98"/>
        <v>24487</v>
      </c>
      <c r="AH153" s="61">
        <f t="shared" si="99"/>
        <v>501514301</v>
      </c>
      <c r="AI153" s="61">
        <f t="shared" si="100"/>
        <v>5260883353</v>
      </c>
    </row>
    <row r="154" spans="1:35" ht="19.5" thickBot="1" x14ac:dyDescent="0.3">
      <c r="A154" s="57">
        <f t="shared" si="101"/>
        <v>106</v>
      </c>
      <c r="B154" s="60" t="s">
        <v>299</v>
      </c>
      <c r="C154" s="54">
        <f t="shared" si="68"/>
        <v>20646</v>
      </c>
      <c r="D154" s="61">
        <f t="shared" si="69"/>
        <v>169152573</v>
      </c>
      <c r="E154" s="56">
        <f t="shared" si="70"/>
        <v>20902</v>
      </c>
      <c r="F154" s="61">
        <f t="shared" si="71"/>
        <v>171249725</v>
      </c>
      <c r="G154" s="56">
        <f t="shared" si="72"/>
        <v>21158</v>
      </c>
      <c r="H154" s="61">
        <f t="shared" si="73"/>
        <v>173346877</v>
      </c>
      <c r="I154" s="56">
        <f t="shared" si="74"/>
        <v>21414</v>
      </c>
      <c r="J154" s="61">
        <f t="shared" si="75"/>
        <v>175444029</v>
      </c>
      <c r="K154" s="56">
        <f t="shared" si="76"/>
        <v>21670</v>
      </c>
      <c r="L154" s="61">
        <f t="shared" si="77"/>
        <v>266301501</v>
      </c>
      <c r="M154" s="56">
        <f t="shared" si="78"/>
        <v>21926</v>
      </c>
      <c r="N154" s="61">
        <f t="shared" si="79"/>
        <v>269447229</v>
      </c>
      <c r="O154" s="56">
        <f t="shared" si="80"/>
        <v>22182</v>
      </c>
      <c r="P154" s="61">
        <f t="shared" si="81"/>
        <v>272592957</v>
      </c>
      <c r="Q154" s="56">
        <f t="shared" si="82"/>
        <v>22438</v>
      </c>
      <c r="R154" s="61">
        <f t="shared" si="83"/>
        <v>275738685</v>
      </c>
      <c r="S154" s="56">
        <f t="shared" si="84"/>
        <v>22694</v>
      </c>
      <c r="T154" s="61">
        <f t="shared" si="85"/>
        <v>371839037</v>
      </c>
      <c r="U154" s="56">
        <f t="shared" si="86"/>
        <v>22950</v>
      </c>
      <c r="V154" s="61">
        <f t="shared" si="87"/>
        <v>376033341</v>
      </c>
      <c r="W154" s="56">
        <f t="shared" si="88"/>
        <v>23206</v>
      </c>
      <c r="X154" s="61">
        <f t="shared" si="89"/>
        <v>380227645</v>
      </c>
      <c r="Y154" s="56">
        <f t="shared" si="90"/>
        <v>23462</v>
      </c>
      <c r="Z154" s="61">
        <f t="shared" si="91"/>
        <v>384421949</v>
      </c>
      <c r="AA154" s="56">
        <f t="shared" si="92"/>
        <v>23718</v>
      </c>
      <c r="AB154" s="61">
        <f t="shared" si="93"/>
        <v>485765181</v>
      </c>
      <c r="AC154" s="56">
        <f t="shared" si="94"/>
        <v>23974</v>
      </c>
      <c r="AD154" s="61">
        <f t="shared" si="95"/>
        <v>491008061</v>
      </c>
      <c r="AE154" s="56">
        <f t="shared" si="96"/>
        <v>24230</v>
      </c>
      <c r="AF154" s="61">
        <f t="shared" si="97"/>
        <v>496250941</v>
      </c>
      <c r="AG154" s="56">
        <f t="shared" si="98"/>
        <v>24486</v>
      </c>
      <c r="AH154" s="61">
        <f t="shared" si="99"/>
        <v>501493821</v>
      </c>
      <c r="AI154" s="61">
        <f t="shared" si="100"/>
        <v>5260653962</v>
      </c>
    </row>
    <row r="155" spans="1:35" ht="19.5" thickBot="1" x14ac:dyDescent="0.3">
      <c r="A155" s="57">
        <f t="shared" si="101"/>
        <v>105</v>
      </c>
      <c r="B155" s="60" t="s">
        <v>300</v>
      </c>
      <c r="C155" s="54">
        <f t="shared" si="68"/>
        <v>20645</v>
      </c>
      <c r="D155" s="61">
        <f t="shared" si="69"/>
        <v>169144381</v>
      </c>
      <c r="E155" s="56">
        <f t="shared" si="70"/>
        <v>20901</v>
      </c>
      <c r="F155" s="61">
        <f t="shared" si="71"/>
        <v>171241533</v>
      </c>
      <c r="G155" s="56">
        <f t="shared" si="72"/>
        <v>21157</v>
      </c>
      <c r="H155" s="61">
        <f t="shared" si="73"/>
        <v>173338685</v>
      </c>
      <c r="I155" s="56">
        <f t="shared" si="74"/>
        <v>21413</v>
      </c>
      <c r="J155" s="61">
        <f t="shared" si="75"/>
        <v>175435837</v>
      </c>
      <c r="K155" s="56">
        <f t="shared" si="76"/>
        <v>21669</v>
      </c>
      <c r="L155" s="61">
        <f t="shared" si="77"/>
        <v>266289213</v>
      </c>
      <c r="M155" s="56">
        <f t="shared" si="78"/>
        <v>21925</v>
      </c>
      <c r="N155" s="61">
        <f t="shared" si="79"/>
        <v>269434941</v>
      </c>
      <c r="O155" s="56">
        <f t="shared" si="80"/>
        <v>22181</v>
      </c>
      <c r="P155" s="61">
        <f t="shared" si="81"/>
        <v>272580669</v>
      </c>
      <c r="Q155" s="56">
        <f t="shared" si="82"/>
        <v>22437</v>
      </c>
      <c r="R155" s="61">
        <f t="shared" si="83"/>
        <v>275726397</v>
      </c>
      <c r="S155" s="56">
        <f t="shared" si="84"/>
        <v>22693</v>
      </c>
      <c r="T155" s="61">
        <f t="shared" si="85"/>
        <v>371822653</v>
      </c>
      <c r="U155" s="56">
        <f t="shared" si="86"/>
        <v>22949</v>
      </c>
      <c r="V155" s="61">
        <f t="shared" si="87"/>
        <v>376016957</v>
      </c>
      <c r="W155" s="56">
        <f t="shared" si="88"/>
        <v>23205</v>
      </c>
      <c r="X155" s="61">
        <f t="shared" si="89"/>
        <v>380211261</v>
      </c>
      <c r="Y155" s="56">
        <f t="shared" si="90"/>
        <v>23461</v>
      </c>
      <c r="Z155" s="61">
        <f t="shared" si="91"/>
        <v>384405565</v>
      </c>
      <c r="AA155" s="56">
        <f t="shared" si="92"/>
        <v>23717</v>
      </c>
      <c r="AB155" s="61">
        <f t="shared" si="93"/>
        <v>485744701</v>
      </c>
      <c r="AC155" s="56">
        <f t="shared" si="94"/>
        <v>23973</v>
      </c>
      <c r="AD155" s="61">
        <f t="shared" si="95"/>
        <v>490987581</v>
      </c>
      <c r="AE155" s="56">
        <f t="shared" si="96"/>
        <v>24229</v>
      </c>
      <c r="AF155" s="61">
        <f t="shared" si="97"/>
        <v>496230461</v>
      </c>
      <c r="AG155" s="56">
        <f t="shared" si="98"/>
        <v>24485</v>
      </c>
      <c r="AH155" s="61">
        <f t="shared" si="99"/>
        <v>501473341</v>
      </c>
      <c r="AI155" s="61">
        <f t="shared" si="100"/>
        <v>5260424571</v>
      </c>
    </row>
    <row r="156" spans="1:35" ht="19.5" thickBot="1" x14ac:dyDescent="0.3">
      <c r="A156" s="57">
        <f t="shared" si="101"/>
        <v>104</v>
      </c>
      <c r="B156" s="59" t="s">
        <v>301</v>
      </c>
      <c r="C156" s="54">
        <f t="shared" si="68"/>
        <v>20644</v>
      </c>
      <c r="D156" s="55">
        <f t="shared" si="69"/>
        <v>169136189</v>
      </c>
      <c r="E156" s="56">
        <f t="shared" si="70"/>
        <v>20900</v>
      </c>
      <c r="F156" s="55">
        <f t="shared" si="71"/>
        <v>171233341</v>
      </c>
      <c r="G156" s="56">
        <f t="shared" si="72"/>
        <v>21156</v>
      </c>
      <c r="H156" s="55">
        <f t="shared" si="73"/>
        <v>173330493</v>
      </c>
      <c r="I156" s="56">
        <f t="shared" si="74"/>
        <v>21412</v>
      </c>
      <c r="J156" s="55">
        <f t="shared" si="75"/>
        <v>175427645</v>
      </c>
      <c r="K156" s="56">
        <f t="shared" si="76"/>
        <v>21668</v>
      </c>
      <c r="L156" s="55">
        <f t="shared" si="77"/>
        <v>266276925</v>
      </c>
      <c r="M156" s="56">
        <f t="shared" si="78"/>
        <v>21924</v>
      </c>
      <c r="N156" s="55">
        <f t="shared" si="79"/>
        <v>269422653</v>
      </c>
      <c r="O156" s="56">
        <f t="shared" si="80"/>
        <v>22180</v>
      </c>
      <c r="P156" s="55">
        <f t="shared" si="81"/>
        <v>272568381</v>
      </c>
      <c r="Q156" s="56">
        <f t="shared" si="82"/>
        <v>22436</v>
      </c>
      <c r="R156" s="55">
        <f t="shared" si="83"/>
        <v>275714109</v>
      </c>
      <c r="S156" s="56">
        <f t="shared" si="84"/>
        <v>22692</v>
      </c>
      <c r="T156" s="55">
        <f t="shared" si="85"/>
        <v>371806269</v>
      </c>
      <c r="U156" s="56">
        <f t="shared" si="86"/>
        <v>22948</v>
      </c>
      <c r="V156" s="55">
        <f t="shared" si="87"/>
        <v>376000573</v>
      </c>
      <c r="W156" s="56">
        <f t="shared" si="88"/>
        <v>23204</v>
      </c>
      <c r="X156" s="55">
        <f t="shared" si="89"/>
        <v>380194877</v>
      </c>
      <c r="Y156" s="56">
        <f t="shared" si="90"/>
        <v>23460</v>
      </c>
      <c r="Z156" s="55">
        <f t="shared" si="91"/>
        <v>384389181</v>
      </c>
      <c r="AA156" s="56">
        <f t="shared" si="92"/>
        <v>23716</v>
      </c>
      <c r="AB156" s="55">
        <f t="shared" si="93"/>
        <v>485724221</v>
      </c>
      <c r="AC156" s="56">
        <f t="shared" si="94"/>
        <v>23972</v>
      </c>
      <c r="AD156" s="55">
        <f t="shared" si="95"/>
        <v>490967101</v>
      </c>
      <c r="AE156" s="56">
        <f t="shared" si="96"/>
        <v>24228</v>
      </c>
      <c r="AF156" s="55">
        <f t="shared" si="97"/>
        <v>496209981</v>
      </c>
      <c r="AG156" s="56">
        <f t="shared" si="98"/>
        <v>24484</v>
      </c>
      <c r="AH156" s="55">
        <f t="shared" si="99"/>
        <v>501452861</v>
      </c>
      <c r="AI156" s="55">
        <f t="shared" si="100"/>
        <v>5260195180</v>
      </c>
    </row>
    <row r="157" spans="1:35" ht="19.5" thickBot="1" x14ac:dyDescent="0.3">
      <c r="A157" s="57">
        <f t="shared" si="101"/>
        <v>103</v>
      </c>
      <c r="B157" s="59" t="s">
        <v>302</v>
      </c>
      <c r="C157" s="54">
        <f t="shared" si="68"/>
        <v>20643</v>
      </c>
      <c r="D157" s="55">
        <f t="shared" si="69"/>
        <v>169127997</v>
      </c>
      <c r="E157" s="56">
        <f t="shared" si="70"/>
        <v>20899</v>
      </c>
      <c r="F157" s="55">
        <f t="shared" si="71"/>
        <v>171225149</v>
      </c>
      <c r="G157" s="56">
        <f t="shared" si="72"/>
        <v>21155</v>
      </c>
      <c r="H157" s="55">
        <f t="shared" si="73"/>
        <v>173322301</v>
      </c>
      <c r="I157" s="56">
        <f t="shared" si="74"/>
        <v>21411</v>
      </c>
      <c r="J157" s="55">
        <f t="shared" si="75"/>
        <v>175419453</v>
      </c>
      <c r="K157" s="56">
        <f t="shared" si="76"/>
        <v>21667</v>
      </c>
      <c r="L157" s="55">
        <f t="shared" si="77"/>
        <v>266264637</v>
      </c>
      <c r="M157" s="56">
        <f t="shared" si="78"/>
        <v>21923</v>
      </c>
      <c r="N157" s="55">
        <f t="shared" si="79"/>
        <v>269410365</v>
      </c>
      <c r="O157" s="56">
        <f t="shared" si="80"/>
        <v>22179</v>
      </c>
      <c r="P157" s="55">
        <f t="shared" si="81"/>
        <v>272556093</v>
      </c>
      <c r="Q157" s="56">
        <f t="shared" si="82"/>
        <v>22435</v>
      </c>
      <c r="R157" s="55">
        <f t="shared" si="83"/>
        <v>275701821</v>
      </c>
      <c r="S157" s="56">
        <f t="shared" si="84"/>
        <v>22691</v>
      </c>
      <c r="T157" s="55">
        <f t="shared" si="85"/>
        <v>371789885</v>
      </c>
      <c r="U157" s="56">
        <f t="shared" si="86"/>
        <v>22947</v>
      </c>
      <c r="V157" s="55">
        <f t="shared" si="87"/>
        <v>375984189</v>
      </c>
      <c r="W157" s="56">
        <f t="shared" si="88"/>
        <v>23203</v>
      </c>
      <c r="X157" s="55">
        <f t="shared" si="89"/>
        <v>380178493</v>
      </c>
      <c r="Y157" s="56">
        <f t="shared" si="90"/>
        <v>23459</v>
      </c>
      <c r="Z157" s="55">
        <f t="shared" si="91"/>
        <v>384372797</v>
      </c>
      <c r="AA157" s="56">
        <f t="shared" si="92"/>
        <v>23715</v>
      </c>
      <c r="AB157" s="55">
        <f t="shared" si="93"/>
        <v>485703741</v>
      </c>
      <c r="AC157" s="56">
        <f t="shared" si="94"/>
        <v>23971</v>
      </c>
      <c r="AD157" s="55">
        <f t="shared" si="95"/>
        <v>490946621</v>
      </c>
      <c r="AE157" s="56">
        <f t="shared" si="96"/>
        <v>24227</v>
      </c>
      <c r="AF157" s="55">
        <f t="shared" si="97"/>
        <v>496189501</v>
      </c>
      <c r="AG157" s="56">
        <f t="shared" si="98"/>
        <v>24483</v>
      </c>
      <c r="AH157" s="55">
        <f t="shared" si="99"/>
        <v>501432381</v>
      </c>
      <c r="AI157" s="55">
        <f t="shared" si="100"/>
        <v>5259965789</v>
      </c>
    </row>
    <row r="158" spans="1:35" ht="19.5" thickBot="1" x14ac:dyDescent="0.3">
      <c r="A158" s="57">
        <f t="shared" si="101"/>
        <v>102</v>
      </c>
      <c r="B158" s="59" t="s">
        <v>303</v>
      </c>
      <c r="C158" s="54">
        <f t="shared" si="68"/>
        <v>20642</v>
      </c>
      <c r="D158" s="55">
        <f t="shared" si="69"/>
        <v>169119805</v>
      </c>
      <c r="E158" s="56">
        <f t="shared" si="70"/>
        <v>20898</v>
      </c>
      <c r="F158" s="55">
        <f t="shared" si="71"/>
        <v>171216957</v>
      </c>
      <c r="G158" s="56">
        <f t="shared" si="72"/>
        <v>21154</v>
      </c>
      <c r="H158" s="55">
        <f t="shared" si="73"/>
        <v>173314109</v>
      </c>
      <c r="I158" s="56">
        <f t="shared" si="74"/>
        <v>21410</v>
      </c>
      <c r="J158" s="55">
        <f t="shared" si="75"/>
        <v>175411261</v>
      </c>
      <c r="K158" s="56">
        <f t="shared" si="76"/>
        <v>21666</v>
      </c>
      <c r="L158" s="55">
        <f t="shared" si="77"/>
        <v>266252349</v>
      </c>
      <c r="M158" s="56">
        <f t="shared" si="78"/>
        <v>21922</v>
      </c>
      <c r="N158" s="55">
        <f t="shared" si="79"/>
        <v>269398077</v>
      </c>
      <c r="O158" s="56">
        <f t="shared" si="80"/>
        <v>22178</v>
      </c>
      <c r="P158" s="55">
        <f t="shared" si="81"/>
        <v>272543805</v>
      </c>
      <c r="Q158" s="56">
        <f t="shared" si="82"/>
        <v>22434</v>
      </c>
      <c r="R158" s="55">
        <f t="shared" si="83"/>
        <v>275689533</v>
      </c>
      <c r="S158" s="56">
        <f t="shared" si="84"/>
        <v>22690</v>
      </c>
      <c r="T158" s="55">
        <f t="shared" si="85"/>
        <v>371773501</v>
      </c>
      <c r="U158" s="56">
        <f t="shared" si="86"/>
        <v>22946</v>
      </c>
      <c r="V158" s="55">
        <f t="shared" si="87"/>
        <v>375967805</v>
      </c>
      <c r="W158" s="56">
        <f t="shared" si="88"/>
        <v>23202</v>
      </c>
      <c r="X158" s="55">
        <f t="shared" si="89"/>
        <v>380162109</v>
      </c>
      <c r="Y158" s="56">
        <f t="shared" si="90"/>
        <v>23458</v>
      </c>
      <c r="Z158" s="55">
        <f t="shared" si="91"/>
        <v>384356413</v>
      </c>
      <c r="AA158" s="56">
        <f t="shared" si="92"/>
        <v>23714</v>
      </c>
      <c r="AB158" s="55">
        <f t="shared" si="93"/>
        <v>485683261</v>
      </c>
      <c r="AC158" s="56">
        <f t="shared" si="94"/>
        <v>23970</v>
      </c>
      <c r="AD158" s="55">
        <f t="shared" si="95"/>
        <v>490926141</v>
      </c>
      <c r="AE158" s="56">
        <f t="shared" si="96"/>
        <v>24226</v>
      </c>
      <c r="AF158" s="55">
        <f t="shared" si="97"/>
        <v>496169021</v>
      </c>
      <c r="AG158" s="56">
        <f t="shared" si="98"/>
        <v>24482</v>
      </c>
      <c r="AH158" s="55">
        <f t="shared" si="99"/>
        <v>501411901</v>
      </c>
      <c r="AI158" s="55">
        <f t="shared" si="100"/>
        <v>5259736398</v>
      </c>
    </row>
    <row r="159" spans="1:35" ht="19.5" thickBot="1" x14ac:dyDescent="0.3">
      <c r="A159" s="57">
        <f t="shared" si="101"/>
        <v>101</v>
      </c>
      <c r="B159" s="59" t="s">
        <v>304</v>
      </c>
      <c r="C159" s="54">
        <f t="shared" si="68"/>
        <v>20641</v>
      </c>
      <c r="D159" s="55">
        <f t="shared" si="69"/>
        <v>169111613</v>
      </c>
      <c r="E159" s="56">
        <f t="shared" si="70"/>
        <v>20897</v>
      </c>
      <c r="F159" s="55">
        <f t="shared" si="71"/>
        <v>171208765</v>
      </c>
      <c r="G159" s="56">
        <f t="shared" si="72"/>
        <v>21153</v>
      </c>
      <c r="H159" s="55">
        <f t="shared" si="73"/>
        <v>173305917</v>
      </c>
      <c r="I159" s="56">
        <f t="shared" si="74"/>
        <v>21409</v>
      </c>
      <c r="J159" s="55">
        <f t="shared" si="75"/>
        <v>175403069</v>
      </c>
      <c r="K159" s="56">
        <f t="shared" si="76"/>
        <v>21665</v>
      </c>
      <c r="L159" s="55">
        <f t="shared" si="77"/>
        <v>266240061</v>
      </c>
      <c r="M159" s="56">
        <f t="shared" si="78"/>
        <v>21921</v>
      </c>
      <c r="N159" s="55">
        <f t="shared" si="79"/>
        <v>269385789</v>
      </c>
      <c r="O159" s="56">
        <f t="shared" si="80"/>
        <v>22177</v>
      </c>
      <c r="P159" s="55">
        <f t="shared" si="81"/>
        <v>272531517</v>
      </c>
      <c r="Q159" s="56">
        <f t="shared" si="82"/>
        <v>22433</v>
      </c>
      <c r="R159" s="55">
        <f t="shared" si="83"/>
        <v>275677245</v>
      </c>
      <c r="S159" s="56">
        <f t="shared" si="84"/>
        <v>22689</v>
      </c>
      <c r="T159" s="55">
        <f t="shared" si="85"/>
        <v>371757117</v>
      </c>
      <c r="U159" s="56">
        <f t="shared" si="86"/>
        <v>22945</v>
      </c>
      <c r="V159" s="55">
        <f t="shared" si="87"/>
        <v>375951421</v>
      </c>
      <c r="W159" s="56">
        <f t="shared" si="88"/>
        <v>23201</v>
      </c>
      <c r="X159" s="55">
        <f t="shared" si="89"/>
        <v>380145725</v>
      </c>
      <c r="Y159" s="56">
        <f t="shared" si="90"/>
        <v>23457</v>
      </c>
      <c r="Z159" s="55">
        <f t="shared" si="91"/>
        <v>384340029</v>
      </c>
      <c r="AA159" s="56">
        <f t="shared" si="92"/>
        <v>23713</v>
      </c>
      <c r="AB159" s="55">
        <f t="shared" si="93"/>
        <v>485662781</v>
      </c>
      <c r="AC159" s="56">
        <f t="shared" si="94"/>
        <v>23969</v>
      </c>
      <c r="AD159" s="55">
        <f t="shared" si="95"/>
        <v>490905661</v>
      </c>
      <c r="AE159" s="56">
        <f t="shared" si="96"/>
        <v>24225</v>
      </c>
      <c r="AF159" s="55">
        <f t="shared" si="97"/>
        <v>496148541</v>
      </c>
      <c r="AG159" s="56">
        <f t="shared" si="98"/>
        <v>24481</v>
      </c>
      <c r="AH159" s="55">
        <f t="shared" si="99"/>
        <v>501391421</v>
      </c>
      <c r="AI159" s="55">
        <f t="shared" si="100"/>
        <v>5259507007</v>
      </c>
    </row>
    <row r="160" spans="1:35" ht="19.5" thickBot="1" x14ac:dyDescent="0.3">
      <c r="A160" s="57">
        <f t="shared" si="101"/>
        <v>100</v>
      </c>
      <c r="B160" s="60" t="s">
        <v>305</v>
      </c>
      <c r="C160" s="54">
        <f t="shared" si="68"/>
        <v>20640</v>
      </c>
      <c r="D160" s="61">
        <f t="shared" si="69"/>
        <v>169103421</v>
      </c>
      <c r="E160" s="56">
        <f t="shared" si="70"/>
        <v>20896</v>
      </c>
      <c r="F160" s="61">
        <f t="shared" si="71"/>
        <v>171200573</v>
      </c>
      <c r="G160" s="56">
        <f t="shared" si="72"/>
        <v>21152</v>
      </c>
      <c r="H160" s="61">
        <f t="shared" si="73"/>
        <v>173297725</v>
      </c>
      <c r="I160" s="56">
        <f t="shared" si="74"/>
        <v>21408</v>
      </c>
      <c r="J160" s="61">
        <f t="shared" si="75"/>
        <v>175394877</v>
      </c>
      <c r="K160" s="56">
        <f t="shared" si="76"/>
        <v>21664</v>
      </c>
      <c r="L160" s="61">
        <f t="shared" si="77"/>
        <v>266227773</v>
      </c>
      <c r="M160" s="56">
        <f t="shared" si="78"/>
        <v>21920</v>
      </c>
      <c r="N160" s="61">
        <f t="shared" si="79"/>
        <v>269373501</v>
      </c>
      <c r="O160" s="56">
        <f t="shared" si="80"/>
        <v>22176</v>
      </c>
      <c r="P160" s="61">
        <f t="shared" si="81"/>
        <v>272519229</v>
      </c>
      <c r="Q160" s="56">
        <f t="shared" si="82"/>
        <v>22432</v>
      </c>
      <c r="R160" s="61">
        <f t="shared" si="83"/>
        <v>275664957</v>
      </c>
      <c r="S160" s="56">
        <f t="shared" si="84"/>
        <v>22688</v>
      </c>
      <c r="T160" s="61">
        <f t="shared" si="85"/>
        <v>371740733</v>
      </c>
      <c r="U160" s="56">
        <f t="shared" si="86"/>
        <v>22944</v>
      </c>
      <c r="V160" s="61">
        <f t="shared" si="87"/>
        <v>375935037</v>
      </c>
      <c r="W160" s="56">
        <f t="shared" si="88"/>
        <v>23200</v>
      </c>
      <c r="X160" s="61">
        <f t="shared" si="89"/>
        <v>380129341</v>
      </c>
      <c r="Y160" s="56">
        <f t="shared" si="90"/>
        <v>23456</v>
      </c>
      <c r="Z160" s="61">
        <f t="shared" si="91"/>
        <v>384323645</v>
      </c>
      <c r="AA160" s="56">
        <f t="shared" si="92"/>
        <v>23712</v>
      </c>
      <c r="AB160" s="61">
        <f t="shared" si="93"/>
        <v>485642301</v>
      </c>
      <c r="AC160" s="56">
        <f t="shared" si="94"/>
        <v>23968</v>
      </c>
      <c r="AD160" s="61">
        <f t="shared" si="95"/>
        <v>490885181</v>
      </c>
      <c r="AE160" s="56">
        <f t="shared" si="96"/>
        <v>24224</v>
      </c>
      <c r="AF160" s="61">
        <f t="shared" si="97"/>
        <v>496128061</v>
      </c>
      <c r="AG160" s="56">
        <f t="shared" si="98"/>
        <v>24480</v>
      </c>
      <c r="AH160" s="61">
        <f t="shared" si="99"/>
        <v>501370941</v>
      </c>
      <c r="AI160" s="61">
        <f t="shared" si="100"/>
        <v>5259277616</v>
      </c>
    </row>
    <row r="161" spans="1:35" ht="19.5" thickBot="1" x14ac:dyDescent="0.3">
      <c r="A161" s="57">
        <f t="shared" si="101"/>
        <v>99</v>
      </c>
      <c r="B161" s="60" t="s">
        <v>306</v>
      </c>
      <c r="C161" s="54">
        <f t="shared" si="68"/>
        <v>20639</v>
      </c>
      <c r="D161" s="61">
        <f t="shared" si="69"/>
        <v>169095229</v>
      </c>
      <c r="E161" s="56">
        <f t="shared" si="70"/>
        <v>20895</v>
      </c>
      <c r="F161" s="61">
        <f t="shared" si="71"/>
        <v>171192381</v>
      </c>
      <c r="G161" s="56">
        <f t="shared" si="72"/>
        <v>21151</v>
      </c>
      <c r="H161" s="61">
        <f t="shared" si="73"/>
        <v>173289533</v>
      </c>
      <c r="I161" s="56">
        <f t="shared" si="74"/>
        <v>21407</v>
      </c>
      <c r="J161" s="61">
        <f t="shared" si="75"/>
        <v>175386685</v>
      </c>
      <c r="K161" s="56">
        <f t="shared" si="76"/>
        <v>21663</v>
      </c>
      <c r="L161" s="61">
        <f t="shared" si="77"/>
        <v>266215485</v>
      </c>
      <c r="M161" s="56">
        <f t="shared" si="78"/>
        <v>21919</v>
      </c>
      <c r="N161" s="61">
        <f t="shared" si="79"/>
        <v>269361213</v>
      </c>
      <c r="O161" s="56">
        <f t="shared" si="80"/>
        <v>22175</v>
      </c>
      <c r="P161" s="61">
        <f t="shared" si="81"/>
        <v>272506941</v>
      </c>
      <c r="Q161" s="56">
        <f t="shared" si="82"/>
        <v>22431</v>
      </c>
      <c r="R161" s="61">
        <f t="shared" si="83"/>
        <v>275652669</v>
      </c>
      <c r="S161" s="56">
        <f t="shared" si="84"/>
        <v>22687</v>
      </c>
      <c r="T161" s="61">
        <f t="shared" si="85"/>
        <v>371724349</v>
      </c>
      <c r="U161" s="56">
        <f t="shared" si="86"/>
        <v>22943</v>
      </c>
      <c r="V161" s="61">
        <f t="shared" si="87"/>
        <v>375918653</v>
      </c>
      <c r="W161" s="56">
        <f t="shared" si="88"/>
        <v>23199</v>
      </c>
      <c r="X161" s="61">
        <f t="shared" si="89"/>
        <v>380112957</v>
      </c>
      <c r="Y161" s="56">
        <f t="shared" si="90"/>
        <v>23455</v>
      </c>
      <c r="Z161" s="61">
        <f t="shared" si="91"/>
        <v>384307261</v>
      </c>
      <c r="AA161" s="56">
        <f t="shared" si="92"/>
        <v>23711</v>
      </c>
      <c r="AB161" s="61">
        <f t="shared" si="93"/>
        <v>485621821</v>
      </c>
      <c r="AC161" s="56">
        <f t="shared" si="94"/>
        <v>23967</v>
      </c>
      <c r="AD161" s="61">
        <f t="shared" si="95"/>
        <v>490864701</v>
      </c>
      <c r="AE161" s="56">
        <f t="shared" si="96"/>
        <v>24223</v>
      </c>
      <c r="AF161" s="61">
        <f t="shared" si="97"/>
        <v>496107581</v>
      </c>
      <c r="AG161" s="56">
        <f t="shared" si="98"/>
        <v>24479</v>
      </c>
      <c r="AH161" s="61">
        <f t="shared" si="99"/>
        <v>501350461</v>
      </c>
      <c r="AI161" s="61">
        <f t="shared" si="100"/>
        <v>5259048225</v>
      </c>
    </row>
    <row r="162" spans="1:35" ht="19.5" thickBot="1" x14ac:dyDescent="0.3">
      <c r="A162" s="57">
        <f t="shared" si="101"/>
        <v>98</v>
      </c>
      <c r="B162" s="60" t="s">
        <v>307</v>
      </c>
      <c r="C162" s="54">
        <f t="shared" si="68"/>
        <v>20638</v>
      </c>
      <c r="D162" s="61">
        <f t="shared" si="69"/>
        <v>169087037</v>
      </c>
      <c r="E162" s="56">
        <f t="shared" si="70"/>
        <v>20894</v>
      </c>
      <c r="F162" s="61">
        <f t="shared" si="71"/>
        <v>171184189</v>
      </c>
      <c r="G162" s="56">
        <f t="shared" si="72"/>
        <v>21150</v>
      </c>
      <c r="H162" s="61">
        <f t="shared" si="73"/>
        <v>173281341</v>
      </c>
      <c r="I162" s="56">
        <f t="shared" si="74"/>
        <v>21406</v>
      </c>
      <c r="J162" s="61">
        <f t="shared" si="75"/>
        <v>175378493</v>
      </c>
      <c r="K162" s="56">
        <f t="shared" si="76"/>
        <v>21662</v>
      </c>
      <c r="L162" s="61">
        <f t="shared" si="77"/>
        <v>266203197</v>
      </c>
      <c r="M162" s="56">
        <f t="shared" si="78"/>
        <v>21918</v>
      </c>
      <c r="N162" s="61">
        <f t="shared" si="79"/>
        <v>269348925</v>
      </c>
      <c r="O162" s="56">
        <f t="shared" si="80"/>
        <v>22174</v>
      </c>
      <c r="P162" s="61">
        <f t="shared" si="81"/>
        <v>272494653</v>
      </c>
      <c r="Q162" s="56">
        <f t="shared" si="82"/>
        <v>22430</v>
      </c>
      <c r="R162" s="61">
        <f t="shared" si="83"/>
        <v>275640381</v>
      </c>
      <c r="S162" s="56">
        <f t="shared" si="84"/>
        <v>22686</v>
      </c>
      <c r="T162" s="61">
        <f t="shared" si="85"/>
        <v>371707965</v>
      </c>
      <c r="U162" s="56">
        <f t="shared" si="86"/>
        <v>22942</v>
      </c>
      <c r="V162" s="61">
        <f t="shared" si="87"/>
        <v>375902269</v>
      </c>
      <c r="W162" s="56">
        <f t="shared" si="88"/>
        <v>23198</v>
      </c>
      <c r="X162" s="61">
        <f t="shared" si="89"/>
        <v>380096573</v>
      </c>
      <c r="Y162" s="56">
        <f t="shared" si="90"/>
        <v>23454</v>
      </c>
      <c r="Z162" s="61">
        <f t="shared" si="91"/>
        <v>384290877</v>
      </c>
      <c r="AA162" s="56">
        <f t="shared" si="92"/>
        <v>23710</v>
      </c>
      <c r="AB162" s="61">
        <f t="shared" si="93"/>
        <v>485601341</v>
      </c>
      <c r="AC162" s="56">
        <f t="shared" si="94"/>
        <v>23966</v>
      </c>
      <c r="AD162" s="61">
        <f t="shared" si="95"/>
        <v>490844221</v>
      </c>
      <c r="AE162" s="56">
        <f t="shared" si="96"/>
        <v>24222</v>
      </c>
      <c r="AF162" s="61">
        <f t="shared" si="97"/>
        <v>496087101</v>
      </c>
      <c r="AG162" s="56">
        <f t="shared" si="98"/>
        <v>24478</v>
      </c>
      <c r="AH162" s="61">
        <f t="shared" si="99"/>
        <v>501329981</v>
      </c>
      <c r="AI162" s="61">
        <f t="shared" si="100"/>
        <v>5258818834</v>
      </c>
    </row>
    <row r="163" spans="1:35" ht="19.5" thickBot="1" x14ac:dyDescent="0.3">
      <c r="A163" s="70">
        <f t="shared" si="101"/>
        <v>97</v>
      </c>
      <c r="B163" s="71" t="s">
        <v>308</v>
      </c>
      <c r="C163" s="54">
        <f t="shared" si="68"/>
        <v>20637</v>
      </c>
      <c r="D163" s="64">
        <f t="shared" si="69"/>
        <v>169078845</v>
      </c>
      <c r="E163" s="56">
        <f t="shared" si="70"/>
        <v>20893</v>
      </c>
      <c r="F163" s="64">
        <f t="shared" si="71"/>
        <v>171175997</v>
      </c>
      <c r="G163" s="56">
        <f t="shared" si="72"/>
        <v>21149</v>
      </c>
      <c r="H163" s="64">
        <f t="shared" si="73"/>
        <v>173273149</v>
      </c>
      <c r="I163" s="56">
        <f t="shared" si="74"/>
        <v>21405</v>
      </c>
      <c r="J163" s="64">
        <f t="shared" si="75"/>
        <v>175370301</v>
      </c>
      <c r="K163" s="56">
        <f t="shared" si="76"/>
        <v>21661</v>
      </c>
      <c r="L163" s="64">
        <f t="shared" si="77"/>
        <v>266190909</v>
      </c>
      <c r="M163" s="56">
        <f t="shared" si="78"/>
        <v>21917</v>
      </c>
      <c r="N163" s="64">
        <f t="shared" si="79"/>
        <v>269336637</v>
      </c>
      <c r="O163" s="56">
        <f t="shared" si="80"/>
        <v>22173</v>
      </c>
      <c r="P163" s="64">
        <f t="shared" si="81"/>
        <v>272482365</v>
      </c>
      <c r="Q163" s="56">
        <f t="shared" si="82"/>
        <v>22429</v>
      </c>
      <c r="R163" s="64">
        <f t="shared" si="83"/>
        <v>275628093</v>
      </c>
      <c r="S163" s="56">
        <f t="shared" si="84"/>
        <v>22685</v>
      </c>
      <c r="T163" s="64">
        <f t="shared" si="85"/>
        <v>371691581</v>
      </c>
      <c r="U163" s="56">
        <f t="shared" si="86"/>
        <v>22941</v>
      </c>
      <c r="V163" s="64">
        <f t="shared" si="87"/>
        <v>375885885</v>
      </c>
      <c r="W163" s="56">
        <f t="shared" si="88"/>
        <v>23197</v>
      </c>
      <c r="X163" s="64">
        <f t="shared" si="89"/>
        <v>380080189</v>
      </c>
      <c r="Y163" s="56">
        <f t="shared" si="90"/>
        <v>23453</v>
      </c>
      <c r="Z163" s="64">
        <f t="shared" si="91"/>
        <v>384274493</v>
      </c>
      <c r="AA163" s="56">
        <f t="shared" si="92"/>
        <v>23709</v>
      </c>
      <c r="AB163" s="64">
        <f t="shared" si="93"/>
        <v>485580861</v>
      </c>
      <c r="AC163" s="56">
        <f t="shared" si="94"/>
        <v>23965</v>
      </c>
      <c r="AD163" s="64">
        <f t="shared" si="95"/>
        <v>490823741</v>
      </c>
      <c r="AE163" s="56">
        <f t="shared" si="96"/>
        <v>24221</v>
      </c>
      <c r="AF163" s="64">
        <f t="shared" si="97"/>
        <v>496066621</v>
      </c>
      <c r="AG163" s="56">
        <f t="shared" si="98"/>
        <v>24477</v>
      </c>
      <c r="AH163" s="64">
        <f t="shared" si="99"/>
        <v>501309501</v>
      </c>
      <c r="AI163" s="64">
        <f t="shared" si="100"/>
        <v>5258589443</v>
      </c>
    </row>
    <row r="164" spans="1:35" ht="19.5" thickBot="1" x14ac:dyDescent="0.3">
      <c r="A164" s="52">
        <f t="shared" si="101"/>
        <v>96</v>
      </c>
      <c r="B164" s="72" t="s">
        <v>309</v>
      </c>
      <c r="C164" s="54">
        <f t="shared" si="68"/>
        <v>20636</v>
      </c>
      <c r="D164" s="69">
        <f t="shared" si="69"/>
        <v>169070653</v>
      </c>
      <c r="E164" s="56">
        <f t="shared" si="70"/>
        <v>20892</v>
      </c>
      <c r="F164" s="69">
        <f t="shared" si="71"/>
        <v>171167805</v>
      </c>
      <c r="G164" s="56">
        <f t="shared" si="72"/>
        <v>21148</v>
      </c>
      <c r="H164" s="69">
        <f t="shared" si="73"/>
        <v>173264957</v>
      </c>
      <c r="I164" s="56">
        <f t="shared" si="74"/>
        <v>21404</v>
      </c>
      <c r="J164" s="69">
        <f t="shared" si="75"/>
        <v>175362109</v>
      </c>
      <c r="K164" s="56">
        <f t="shared" si="76"/>
        <v>21660</v>
      </c>
      <c r="L164" s="69">
        <f t="shared" si="77"/>
        <v>266178621</v>
      </c>
      <c r="M164" s="56">
        <f t="shared" si="78"/>
        <v>21916</v>
      </c>
      <c r="N164" s="69">
        <f t="shared" si="79"/>
        <v>269324349</v>
      </c>
      <c r="O164" s="56">
        <f t="shared" si="80"/>
        <v>22172</v>
      </c>
      <c r="P164" s="69">
        <f t="shared" si="81"/>
        <v>272470077</v>
      </c>
      <c r="Q164" s="56">
        <f t="shared" si="82"/>
        <v>22428</v>
      </c>
      <c r="R164" s="69">
        <f t="shared" si="83"/>
        <v>275615805</v>
      </c>
      <c r="S164" s="56">
        <f t="shared" si="84"/>
        <v>22684</v>
      </c>
      <c r="T164" s="69">
        <f t="shared" si="85"/>
        <v>371675197</v>
      </c>
      <c r="U164" s="56">
        <f t="shared" si="86"/>
        <v>22940</v>
      </c>
      <c r="V164" s="69">
        <f t="shared" si="87"/>
        <v>375869501</v>
      </c>
      <c r="W164" s="56">
        <f t="shared" si="88"/>
        <v>23196</v>
      </c>
      <c r="X164" s="69">
        <f t="shared" si="89"/>
        <v>380063805</v>
      </c>
      <c r="Y164" s="56">
        <f t="shared" si="90"/>
        <v>23452</v>
      </c>
      <c r="Z164" s="69">
        <f t="shared" si="91"/>
        <v>384258109</v>
      </c>
      <c r="AA164" s="56">
        <f t="shared" si="92"/>
        <v>23708</v>
      </c>
      <c r="AB164" s="69">
        <f t="shared" si="93"/>
        <v>485560381</v>
      </c>
      <c r="AC164" s="56">
        <f t="shared" si="94"/>
        <v>23964</v>
      </c>
      <c r="AD164" s="69">
        <f t="shared" si="95"/>
        <v>490803261</v>
      </c>
      <c r="AE164" s="56">
        <f t="shared" si="96"/>
        <v>24220</v>
      </c>
      <c r="AF164" s="69">
        <f t="shared" si="97"/>
        <v>496046141</v>
      </c>
      <c r="AG164" s="56">
        <f t="shared" si="98"/>
        <v>24476</v>
      </c>
      <c r="AH164" s="69">
        <f t="shared" si="99"/>
        <v>501289021</v>
      </c>
      <c r="AI164" s="69">
        <f t="shared" si="100"/>
        <v>5258360052</v>
      </c>
    </row>
    <row r="165" spans="1:35" ht="19.5" thickBot="1" x14ac:dyDescent="0.3">
      <c r="A165" s="57">
        <f t="shared" si="101"/>
        <v>95</v>
      </c>
      <c r="B165" s="58" t="s">
        <v>310</v>
      </c>
      <c r="C165" s="54">
        <f t="shared" si="68"/>
        <v>20635</v>
      </c>
      <c r="D165" s="68">
        <f t="shared" si="69"/>
        <v>169062461</v>
      </c>
      <c r="E165" s="56">
        <f t="shared" si="70"/>
        <v>20891</v>
      </c>
      <c r="F165" s="68">
        <f t="shared" si="71"/>
        <v>171159613</v>
      </c>
      <c r="G165" s="56">
        <f t="shared" si="72"/>
        <v>21147</v>
      </c>
      <c r="H165" s="68">
        <f t="shared" si="73"/>
        <v>173256765</v>
      </c>
      <c r="I165" s="56">
        <f t="shared" si="74"/>
        <v>21403</v>
      </c>
      <c r="J165" s="68">
        <f t="shared" si="75"/>
        <v>175353917</v>
      </c>
      <c r="K165" s="56">
        <f t="shared" si="76"/>
        <v>21659</v>
      </c>
      <c r="L165" s="68">
        <f t="shared" si="77"/>
        <v>266166333</v>
      </c>
      <c r="M165" s="56">
        <f t="shared" si="78"/>
        <v>21915</v>
      </c>
      <c r="N165" s="68">
        <f t="shared" si="79"/>
        <v>269312061</v>
      </c>
      <c r="O165" s="56">
        <f t="shared" si="80"/>
        <v>22171</v>
      </c>
      <c r="P165" s="68">
        <f t="shared" si="81"/>
        <v>272457789</v>
      </c>
      <c r="Q165" s="56">
        <f t="shared" si="82"/>
        <v>22427</v>
      </c>
      <c r="R165" s="68">
        <f t="shared" si="83"/>
        <v>275603517</v>
      </c>
      <c r="S165" s="56">
        <f t="shared" si="84"/>
        <v>22683</v>
      </c>
      <c r="T165" s="68">
        <f t="shared" si="85"/>
        <v>371658813</v>
      </c>
      <c r="U165" s="56">
        <f t="shared" si="86"/>
        <v>22939</v>
      </c>
      <c r="V165" s="68">
        <f t="shared" si="87"/>
        <v>375853117</v>
      </c>
      <c r="W165" s="56">
        <f t="shared" si="88"/>
        <v>23195</v>
      </c>
      <c r="X165" s="68">
        <f t="shared" si="89"/>
        <v>380047421</v>
      </c>
      <c r="Y165" s="56">
        <f t="shared" si="90"/>
        <v>23451</v>
      </c>
      <c r="Z165" s="68">
        <f t="shared" si="91"/>
        <v>384241725</v>
      </c>
      <c r="AA165" s="56">
        <f t="shared" si="92"/>
        <v>23707</v>
      </c>
      <c r="AB165" s="68">
        <f t="shared" si="93"/>
        <v>485539901</v>
      </c>
      <c r="AC165" s="56">
        <f t="shared" si="94"/>
        <v>23963</v>
      </c>
      <c r="AD165" s="68">
        <f t="shared" si="95"/>
        <v>490782781</v>
      </c>
      <c r="AE165" s="56">
        <f t="shared" si="96"/>
        <v>24219</v>
      </c>
      <c r="AF165" s="68">
        <f t="shared" si="97"/>
        <v>496025661</v>
      </c>
      <c r="AG165" s="56">
        <f t="shared" si="98"/>
        <v>24475</v>
      </c>
      <c r="AH165" s="68">
        <f t="shared" si="99"/>
        <v>501268541</v>
      </c>
      <c r="AI165" s="68">
        <f t="shared" si="100"/>
        <v>5258130661</v>
      </c>
    </row>
    <row r="166" spans="1:35" ht="19.5" thickBot="1" x14ac:dyDescent="0.3">
      <c r="A166" s="57">
        <f t="shared" si="101"/>
        <v>94</v>
      </c>
      <c r="B166" s="59" t="s">
        <v>311</v>
      </c>
      <c r="C166" s="54">
        <f t="shared" si="68"/>
        <v>20634</v>
      </c>
      <c r="D166" s="55">
        <f t="shared" si="69"/>
        <v>169054269</v>
      </c>
      <c r="E166" s="56">
        <f t="shared" si="70"/>
        <v>20890</v>
      </c>
      <c r="F166" s="55">
        <f t="shared" si="71"/>
        <v>171151421</v>
      </c>
      <c r="G166" s="56">
        <f t="shared" si="72"/>
        <v>21146</v>
      </c>
      <c r="H166" s="55">
        <f t="shared" si="73"/>
        <v>173248573</v>
      </c>
      <c r="I166" s="56">
        <f t="shared" si="74"/>
        <v>21402</v>
      </c>
      <c r="J166" s="55">
        <f t="shared" si="75"/>
        <v>175345725</v>
      </c>
      <c r="K166" s="56">
        <f t="shared" si="76"/>
        <v>21658</v>
      </c>
      <c r="L166" s="55">
        <f t="shared" si="77"/>
        <v>266154045</v>
      </c>
      <c r="M166" s="56">
        <f t="shared" si="78"/>
        <v>21914</v>
      </c>
      <c r="N166" s="55">
        <f t="shared" si="79"/>
        <v>269299773</v>
      </c>
      <c r="O166" s="56">
        <f t="shared" si="80"/>
        <v>22170</v>
      </c>
      <c r="P166" s="55">
        <f t="shared" si="81"/>
        <v>272445501</v>
      </c>
      <c r="Q166" s="56">
        <f t="shared" si="82"/>
        <v>22426</v>
      </c>
      <c r="R166" s="55">
        <f t="shared" si="83"/>
        <v>275591229</v>
      </c>
      <c r="S166" s="56">
        <f t="shared" si="84"/>
        <v>22682</v>
      </c>
      <c r="T166" s="55">
        <f t="shared" si="85"/>
        <v>371642429</v>
      </c>
      <c r="U166" s="56">
        <f t="shared" si="86"/>
        <v>22938</v>
      </c>
      <c r="V166" s="55">
        <f t="shared" si="87"/>
        <v>375836733</v>
      </c>
      <c r="W166" s="56">
        <f t="shared" si="88"/>
        <v>23194</v>
      </c>
      <c r="X166" s="55">
        <f t="shared" si="89"/>
        <v>380031037</v>
      </c>
      <c r="Y166" s="56">
        <f t="shared" si="90"/>
        <v>23450</v>
      </c>
      <c r="Z166" s="55">
        <f t="shared" si="91"/>
        <v>384225341</v>
      </c>
      <c r="AA166" s="56">
        <f t="shared" si="92"/>
        <v>23706</v>
      </c>
      <c r="AB166" s="55">
        <f t="shared" si="93"/>
        <v>485519421</v>
      </c>
      <c r="AC166" s="56">
        <f t="shared" si="94"/>
        <v>23962</v>
      </c>
      <c r="AD166" s="55">
        <f t="shared" si="95"/>
        <v>490762301</v>
      </c>
      <c r="AE166" s="56">
        <f t="shared" si="96"/>
        <v>24218</v>
      </c>
      <c r="AF166" s="55">
        <f t="shared" si="97"/>
        <v>496005181</v>
      </c>
      <c r="AG166" s="56">
        <f t="shared" si="98"/>
        <v>24474</v>
      </c>
      <c r="AH166" s="55">
        <f t="shared" si="99"/>
        <v>501248061</v>
      </c>
      <c r="AI166" s="55">
        <f t="shared" si="100"/>
        <v>5257901270</v>
      </c>
    </row>
    <row r="167" spans="1:35" ht="19.5" thickBot="1" x14ac:dyDescent="0.3">
      <c r="A167" s="57">
        <f t="shared" si="101"/>
        <v>93</v>
      </c>
      <c r="B167" s="59" t="s">
        <v>312</v>
      </c>
      <c r="C167" s="54">
        <f t="shared" si="68"/>
        <v>20633</v>
      </c>
      <c r="D167" s="55">
        <f t="shared" si="69"/>
        <v>169046077</v>
      </c>
      <c r="E167" s="56">
        <f t="shared" si="70"/>
        <v>20889</v>
      </c>
      <c r="F167" s="55">
        <f t="shared" si="71"/>
        <v>171143229</v>
      </c>
      <c r="G167" s="56">
        <f t="shared" si="72"/>
        <v>21145</v>
      </c>
      <c r="H167" s="55">
        <f t="shared" si="73"/>
        <v>173240381</v>
      </c>
      <c r="I167" s="56">
        <f t="shared" si="74"/>
        <v>21401</v>
      </c>
      <c r="J167" s="55">
        <f t="shared" si="75"/>
        <v>175337533</v>
      </c>
      <c r="K167" s="56">
        <f t="shared" si="76"/>
        <v>21657</v>
      </c>
      <c r="L167" s="55">
        <f t="shared" si="77"/>
        <v>266141757</v>
      </c>
      <c r="M167" s="56">
        <f t="shared" si="78"/>
        <v>21913</v>
      </c>
      <c r="N167" s="55">
        <f t="shared" si="79"/>
        <v>269287485</v>
      </c>
      <c r="O167" s="56">
        <f t="shared" si="80"/>
        <v>22169</v>
      </c>
      <c r="P167" s="55">
        <f t="shared" si="81"/>
        <v>272433213</v>
      </c>
      <c r="Q167" s="56">
        <f t="shared" si="82"/>
        <v>22425</v>
      </c>
      <c r="R167" s="55">
        <f t="shared" si="83"/>
        <v>275578941</v>
      </c>
      <c r="S167" s="56">
        <f t="shared" si="84"/>
        <v>22681</v>
      </c>
      <c r="T167" s="55">
        <f t="shared" si="85"/>
        <v>371626045</v>
      </c>
      <c r="U167" s="56">
        <f t="shared" si="86"/>
        <v>22937</v>
      </c>
      <c r="V167" s="55">
        <f t="shared" si="87"/>
        <v>375820349</v>
      </c>
      <c r="W167" s="56">
        <f t="shared" si="88"/>
        <v>23193</v>
      </c>
      <c r="X167" s="55">
        <f t="shared" si="89"/>
        <v>380014653</v>
      </c>
      <c r="Y167" s="56">
        <f t="shared" si="90"/>
        <v>23449</v>
      </c>
      <c r="Z167" s="55">
        <f t="shared" si="91"/>
        <v>384208957</v>
      </c>
      <c r="AA167" s="56">
        <f t="shared" si="92"/>
        <v>23705</v>
      </c>
      <c r="AB167" s="55">
        <f t="shared" si="93"/>
        <v>485498941</v>
      </c>
      <c r="AC167" s="56">
        <f t="shared" si="94"/>
        <v>23961</v>
      </c>
      <c r="AD167" s="55">
        <f t="shared" si="95"/>
        <v>490741821</v>
      </c>
      <c r="AE167" s="56">
        <f t="shared" si="96"/>
        <v>24217</v>
      </c>
      <c r="AF167" s="55">
        <f t="shared" si="97"/>
        <v>495984701</v>
      </c>
      <c r="AG167" s="56">
        <f t="shared" si="98"/>
        <v>24473</v>
      </c>
      <c r="AH167" s="55">
        <f t="shared" si="99"/>
        <v>501227581</v>
      </c>
      <c r="AI167" s="55">
        <f t="shared" si="100"/>
        <v>5257671879</v>
      </c>
    </row>
    <row r="168" spans="1:35" ht="19.5" thickBot="1" x14ac:dyDescent="0.3">
      <c r="A168" s="57">
        <f t="shared" si="101"/>
        <v>92</v>
      </c>
      <c r="B168" s="60" t="s">
        <v>313</v>
      </c>
      <c r="C168" s="54">
        <f t="shared" si="68"/>
        <v>20632</v>
      </c>
      <c r="D168" s="61">
        <f t="shared" si="69"/>
        <v>169037885</v>
      </c>
      <c r="E168" s="56">
        <f t="shared" si="70"/>
        <v>20888</v>
      </c>
      <c r="F168" s="61">
        <f t="shared" si="71"/>
        <v>171135037</v>
      </c>
      <c r="G168" s="56">
        <f t="shared" si="72"/>
        <v>21144</v>
      </c>
      <c r="H168" s="61">
        <f t="shared" si="73"/>
        <v>173232189</v>
      </c>
      <c r="I168" s="56">
        <f t="shared" si="74"/>
        <v>21400</v>
      </c>
      <c r="J168" s="61">
        <f t="shared" si="75"/>
        <v>175329341</v>
      </c>
      <c r="K168" s="56">
        <f t="shared" si="76"/>
        <v>21656</v>
      </c>
      <c r="L168" s="61">
        <f t="shared" si="77"/>
        <v>266129469</v>
      </c>
      <c r="M168" s="56">
        <f t="shared" si="78"/>
        <v>21912</v>
      </c>
      <c r="N168" s="61">
        <f t="shared" si="79"/>
        <v>269275197</v>
      </c>
      <c r="O168" s="56">
        <f t="shared" si="80"/>
        <v>22168</v>
      </c>
      <c r="P168" s="61">
        <f t="shared" si="81"/>
        <v>272420925</v>
      </c>
      <c r="Q168" s="56">
        <f t="shared" si="82"/>
        <v>22424</v>
      </c>
      <c r="R168" s="61">
        <f t="shared" si="83"/>
        <v>275566653</v>
      </c>
      <c r="S168" s="56">
        <f t="shared" si="84"/>
        <v>22680</v>
      </c>
      <c r="T168" s="61">
        <f t="shared" si="85"/>
        <v>371609661</v>
      </c>
      <c r="U168" s="56">
        <f t="shared" si="86"/>
        <v>22936</v>
      </c>
      <c r="V168" s="61">
        <f t="shared" si="87"/>
        <v>375803965</v>
      </c>
      <c r="W168" s="56">
        <f t="shared" si="88"/>
        <v>23192</v>
      </c>
      <c r="X168" s="61">
        <f t="shared" si="89"/>
        <v>379998269</v>
      </c>
      <c r="Y168" s="56">
        <f t="shared" si="90"/>
        <v>23448</v>
      </c>
      <c r="Z168" s="61">
        <f t="shared" si="91"/>
        <v>384192573</v>
      </c>
      <c r="AA168" s="56">
        <f t="shared" si="92"/>
        <v>23704</v>
      </c>
      <c r="AB168" s="61">
        <f t="shared" si="93"/>
        <v>485478461</v>
      </c>
      <c r="AC168" s="56">
        <f t="shared" si="94"/>
        <v>23960</v>
      </c>
      <c r="AD168" s="61">
        <f t="shared" si="95"/>
        <v>490721341</v>
      </c>
      <c r="AE168" s="56">
        <f t="shared" si="96"/>
        <v>24216</v>
      </c>
      <c r="AF168" s="61">
        <f t="shared" si="97"/>
        <v>495964221</v>
      </c>
      <c r="AG168" s="56">
        <f t="shared" si="98"/>
        <v>24472</v>
      </c>
      <c r="AH168" s="61">
        <f t="shared" si="99"/>
        <v>501207101</v>
      </c>
      <c r="AI168" s="61">
        <f t="shared" si="100"/>
        <v>5257442488</v>
      </c>
    </row>
    <row r="169" spans="1:35" ht="19.5" thickBot="1" x14ac:dyDescent="0.3">
      <c r="A169" s="57">
        <f t="shared" si="101"/>
        <v>91</v>
      </c>
      <c r="B169" s="60" t="s">
        <v>314</v>
      </c>
      <c r="C169" s="54">
        <f t="shared" si="68"/>
        <v>20631</v>
      </c>
      <c r="D169" s="61">
        <f t="shared" si="69"/>
        <v>169029693</v>
      </c>
      <c r="E169" s="56">
        <f t="shared" si="70"/>
        <v>20887</v>
      </c>
      <c r="F169" s="61">
        <f t="shared" si="71"/>
        <v>171126845</v>
      </c>
      <c r="G169" s="56">
        <f t="shared" si="72"/>
        <v>21143</v>
      </c>
      <c r="H169" s="61">
        <f t="shared" si="73"/>
        <v>173223997</v>
      </c>
      <c r="I169" s="56">
        <f t="shared" si="74"/>
        <v>21399</v>
      </c>
      <c r="J169" s="61">
        <f t="shared" si="75"/>
        <v>175321149</v>
      </c>
      <c r="K169" s="56">
        <f t="shared" si="76"/>
        <v>21655</v>
      </c>
      <c r="L169" s="61">
        <f t="shared" si="77"/>
        <v>266117181</v>
      </c>
      <c r="M169" s="56">
        <f t="shared" si="78"/>
        <v>21911</v>
      </c>
      <c r="N169" s="61">
        <f t="shared" si="79"/>
        <v>269262909</v>
      </c>
      <c r="O169" s="56">
        <f t="shared" si="80"/>
        <v>22167</v>
      </c>
      <c r="P169" s="61">
        <f t="shared" si="81"/>
        <v>272408637</v>
      </c>
      <c r="Q169" s="56">
        <f t="shared" si="82"/>
        <v>22423</v>
      </c>
      <c r="R169" s="61">
        <f t="shared" si="83"/>
        <v>275554365</v>
      </c>
      <c r="S169" s="56">
        <f t="shared" si="84"/>
        <v>22679</v>
      </c>
      <c r="T169" s="61">
        <f t="shared" si="85"/>
        <v>371593277</v>
      </c>
      <c r="U169" s="56">
        <f t="shared" si="86"/>
        <v>22935</v>
      </c>
      <c r="V169" s="61">
        <f t="shared" si="87"/>
        <v>375787581</v>
      </c>
      <c r="W169" s="56">
        <f t="shared" si="88"/>
        <v>23191</v>
      </c>
      <c r="X169" s="61">
        <f t="shared" si="89"/>
        <v>379981885</v>
      </c>
      <c r="Y169" s="56">
        <f t="shared" si="90"/>
        <v>23447</v>
      </c>
      <c r="Z169" s="61">
        <f t="shared" si="91"/>
        <v>384176189</v>
      </c>
      <c r="AA169" s="56">
        <f t="shared" si="92"/>
        <v>23703</v>
      </c>
      <c r="AB169" s="61">
        <f t="shared" si="93"/>
        <v>485457981</v>
      </c>
      <c r="AC169" s="56">
        <f t="shared" si="94"/>
        <v>23959</v>
      </c>
      <c r="AD169" s="61">
        <f t="shared" si="95"/>
        <v>490700861</v>
      </c>
      <c r="AE169" s="56">
        <f t="shared" si="96"/>
        <v>24215</v>
      </c>
      <c r="AF169" s="61">
        <f t="shared" si="97"/>
        <v>495943741</v>
      </c>
      <c r="AG169" s="56">
        <f t="shared" si="98"/>
        <v>24471</v>
      </c>
      <c r="AH169" s="61">
        <f t="shared" si="99"/>
        <v>501186621</v>
      </c>
      <c r="AI169" s="61">
        <f t="shared" si="100"/>
        <v>5257213097</v>
      </c>
    </row>
    <row r="170" spans="1:35" ht="19.5" thickBot="1" x14ac:dyDescent="0.3">
      <c r="A170" s="57">
        <f t="shared" si="101"/>
        <v>90</v>
      </c>
      <c r="B170" s="60" t="s">
        <v>315</v>
      </c>
      <c r="C170" s="54">
        <f t="shared" si="68"/>
        <v>20630</v>
      </c>
      <c r="D170" s="61">
        <f t="shared" si="69"/>
        <v>169021501</v>
      </c>
      <c r="E170" s="56">
        <f t="shared" si="70"/>
        <v>20886</v>
      </c>
      <c r="F170" s="61">
        <f t="shared" si="71"/>
        <v>171118653</v>
      </c>
      <c r="G170" s="56">
        <f t="shared" si="72"/>
        <v>21142</v>
      </c>
      <c r="H170" s="61">
        <f t="shared" si="73"/>
        <v>173215805</v>
      </c>
      <c r="I170" s="56">
        <f t="shared" si="74"/>
        <v>21398</v>
      </c>
      <c r="J170" s="61">
        <f t="shared" si="75"/>
        <v>175312957</v>
      </c>
      <c r="K170" s="56">
        <f t="shared" si="76"/>
        <v>21654</v>
      </c>
      <c r="L170" s="61">
        <f t="shared" si="77"/>
        <v>266104893</v>
      </c>
      <c r="M170" s="56">
        <f t="shared" si="78"/>
        <v>21910</v>
      </c>
      <c r="N170" s="61">
        <f t="shared" si="79"/>
        <v>269250621</v>
      </c>
      <c r="O170" s="56">
        <f t="shared" si="80"/>
        <v>22166</v>
      </c>
      <c r="P170" s="61">
        <f t="shared" si="81"/>
        <v>272396349</v>
      </c>
      <c r="Q170" s="56">
        <f t="shared" si="82"/>
        <v>22422</v>
      </c>
      <c r="R170" s="61">
        <f t="shared" si="83"/>
        <v>275542077</v>
      </c>
      <c r="S170" s="56">
        <f t="shared" si="84"/>
        <v>22678</v>
      </c>
      <c r="T170" s="61">
        <f t="shared" si="85"/>
        <v>371576893</v>
      </c>
      <c r="U170" s="56">
        <f t="shared" si="86"/>
        <v>22934</v>
      </c>
      <c r="V170" s="61">
        <f t="shared" si="87"/>
        <v>375771197</v>
      </c>
      <c r="W170" s="56">
        <f t="shared" si="88"/>
        <v>23190</v>
      </c>
      <c r="X170" s="61">
        <f t="shared" si="89"/>
        <v>379965501</v>
      </c>
      <c r="Y170" s="56">
        <f t="shared" si="90"/>
        <v>23446</v>
      </c>
      <c r="Z170" s="61">
        <f t="shared" si="91"/>
        <v>384159805</v>
      </c>
      <c r="AA170" s="56">
        <f t="shared" si="92"/>
        <v>23702</v>
      </c>
      <c r="AB170" s="61">
        <f t="shared" si="93"/>
        <v>485437501</v>
      </c>
      <c r="AC170" s="56">
        <f t="shared" si="94"/>
        <v>23958</v>
      </c>
      <c r="AD170" s="61">
        <f t="shared" si="95"/>
        <v>490680381</v>
      </c>
      <c r="AE170" s="56">
        <f t="shared" si="96"/>
        <v>24214</v>
      </c>
      <c r="AF170" s="61">
        <f t="shared" si="97"/>
        <v>495923261</v>
      </c>
      <c r="AG170" s="56">
        <f t="shared" si="98"/>
        <v>24470</v>
      </c>
      <c r="AH170" s="61">
        <f t="shared" si="99"/>
        <v>501166141</v>
      </c>
      <c r="AI170" s="61">
        <f t="shared" si="100"/>
        <v>5256983706</v>
      </c>
    </row>
    <row r="171" spans="1:35" ht="19.5" thickBot="1" x14ac:dyDescent="0.3">
      <c r="A171" s="57">
        <f t="shared" si="101"/>
        <v>89</v>
      </c>
      <c r="B171" s="60" t="s">
        <v>316</v>
      </c>
      <c r="C171" s="54">
        <f t="shared" si="68"/>
        <v>20629</v>
      </c>
      <c r="D171" s="61">
        <f t="shared" si="69"/>
        <v>169013309</v>
      </c>
      <c r="E171" s="56">
        <f t="shared" si="70"/>
        <v>20885</v>
      </c>
      <c r="F171" s="61">
        <f t="shared" si="71"/>
        <v>171110461</v>
      </c>
      <c r="G171" s="56">
        <f t="shared" si="72"/>
        <v>21141</v>
      </c>
      <c r="H171" s="61">
        <f t="shared" si="73"/>
        <v>173207613</v>
      </c>
      <c r="I171" s="56">
        <f t="shared" si="74"/>
        <v>21397</v>
      </c>
      <c r="J171" s="61">
        <f t="shared" si="75"/>
        <v>175304765</v>
      </c>
      <c r="K171" s="56">
        <f t="shared" si="76"/>
        <v>21653</v>
      </c>
      <c r="L171" s="61">
        <f t="shared" si="77"/>
        <v>266092605</v>
      </c>
      <c r="M171" s="56">
        <f t="shared" si="78"/>
        <v>21909</v>
      </c>
      <c r="N171" s="61">
        <f t="shared" si="79"/>
        <v>269238333</v>
      </c>
      <c r="O171" s="56">
        <f t="shared" si="80"/>
        <v>22165</v>
      </c>
      <c r="P171" s="61">
        <f t="shared" si="81"/>
        <v>272384061</v>
      </c>
      <c r="Q171" s="56">
        <f t="shared" si="82"/>
        <v>22421</v>
      </c>
      <c r="R171" s="61">
        <f t="shared" si="83"/>
        <v>275529789</v>
      </c>
      <c r="S171" s="56">
        <f t="shared" si="84"/>
        <v>22677</v>
      </c>
      <c r="T171" s="61">
        <f t="shared" si="85"/>
        <v>371560509</v>
      </c>
      <c r="U171" s="56">
        <f t="shared" si="86"/>
        <v>22933</v>
      </c>
      <c r="V171" s="61">
        <f t="shared" si="87"/>
        <v>375754813</v>
      </c>
      <c r="W171" s="56">
        <f t="shared" si="88"/>
        <v>23189</v>
      </c>
      <c r="X171" s="61">
        <f t="shared" si="89"/>
        <v>379949117</v>
      </c>
      <c r="Y171" s="56">
        <f t="shared" si="90"/>
        <v>23445</v>
      </c>
      <c r="Z171" s="61">
        <f t="shared" si="91"/>
        <v>384143421</v>
      </c>
      <c r="AA171" s="56">
        <f t="shared" si="92"/>
        <v>23701</v>
      </c>
      <c r="AB171" s="61">
        <f t="shared" si="93"/>
        <v>485417021</v>
      </c>
      <c r="AC171" s="56">
        <f t="shared" si="94"/>
        <v>23957</v>
      </c>
      <c r="AD171" s="61">
        <f t="shared" si="95"/>
        <v>490659901</v>
      </c>
      <c r="AE171" s="56">
        <f t="shared" si="96"/>
        <v>24213</v>
      </c>
      <c r="AF171" s="61">
        <f t="shared" si="97"/>
        <v>495902781</v>
      </c>
      <c r="AG171" s="56">
        <f t="shared" si="98"/>
        <v>24469</v>
      </c>
      <c r="AH171" s="61">
        <f t="shared" si="99"/>
        <v>501145661</v>
      </c>
      <c r="AI171" s="61">
        <f t="shared" si="100"/>
        <v>5256754315</v>
      </c>
    </row>
    <row r="172" spans="1:35" ht="19.5" thickBot="1" x14ac:dyDescent="0.3">
      <c r="A172" s="57">
        <f t="shared" si="101"/>
        <v>88</v>
      </c>
      <c r="B172" s="59" t="s">
        <v>317</v>
      </c>
      <c r="C172" s="54">
        <f t="shared" si="68"/>
        <v>20628</v>
      </c>
      <c r="D172" s="55">
        <f t="shared" si="69"/>
        <v>169005117</v>
      </c>
      <c r="E172" s="56">
        <f t="shared" si="70"/>
        <v>20884</v>
      </c>
      <c r="F172" s="55">
        <f t="shared" si="71"/>
        <v>171102269</v>
      </c>
      <c r="G172" s="56">
        <f t="shared" si="72"/>
        <v>21140</v>
      </c>
      <c r="H172" s="55">
        <f t="shared" si="73"/>
        <v>173199421</v>
      </c>
      <c r="I172" s="56">
        <f t="shared" si="74"/>
        <v>21396</v>
      </c>
      <c r="J172" s="55">
        <f t="shared" si="75"/>
        <v>175296573</v>
      </c>
      <c r="K172" s="56">
        <f t="shared" si="76"/>
        <v>21652</v>
      </c>
      <c r="L172" s="55">
        <f t="shared" si="77"/>
        <v>266080317</v>
      </c>
      <c r="M172" s="56">
        <f t="shared" si="78"/>
        <v>21908</v>
      </c>
      <c r="N172" s="55">
        <f t="shared" si="79"/>
        <v>269226045</v>
      </c>
      <c r="O172" s="56">
        <f t="shared" si="80"/>
        <v>22164</v>
      </c>
      <c r="P172" s="55">
        <f t="shared" si="81"/>
        <v>272371773</v>
      </c>
      <c r="Q172" s="56">
        <f t="shared" si="82"/>
        <v>22420</v>
      </c>
      <c r="R172" s="55">
        <f t="shared" si="83"/>
        <v>275517501</v>
      </c>
      <c r="S172" s="56">
        <f t="shared" si="84"/>
        <v>22676</v>
      </c>
      <c r="T172" s="55">
        <f t="shared" si="85"/>
        <v>371544125</v>
      </c>
      <c r="U172" s="56">
        <f t="shared" si="86"/>
        <v>22932</v>
      </c>
      <c r="V172" s="55">
        <f t="shared" si="87"/>
        <v>375738429</v>
      </c>
      <c r="W172" s="56">
        <f t="shared" si="88"/>
        <v>23188</v>
      </c>
      <c r="X172" s="55">
        <f t="shared" si="89"/>
        <v>379932733</v>
      </c>
      <c r="Y172" s="56">
        <f t="shared" si="90"/>
        <v>23444</v>
      </c>
      <c r="Z172" s="55">
        <f t="shared" si="91"/>
        <v>384127037</v>
      </c>
      <c r="AA172" s="56">
        <f t="shared" si="92"/>
        <v>23700</v>
      </c>
      <c r="AB172" s="55">
        <f t="shared" si="93"/>
        <v>485396541</v>
      </c>
      <c r="AC172" s="56">
        <f t="shared" si="94"/>
        <v>23956</v>
      </c>
      <c r="AD172" s="55">
        <f t="shared" si="95"/>
        <v>490639421</v>
      </c>
      <c r="AE172" s="56">
        <f t="shared" si="96"/>
        <v>24212</v>
      </c>
      <c r="AF172" s="55">
        <f t="shared" si="97"/>
        <v>495882301</v>
      </c>
      <c r="AG172" s="56">
        <f t="shared" si="98"/>
        <v>24468</v>
      </c>
      <c r="AH172" s="55">
        <f t="shared" si="99"/>
        <v>501125181</v>
      </c>
      <c r="AI172" s="55">
        <f t="shared" si="100"/>
        <v>5256524924</v>
      </c>
    </row>
    <row r="173" spans="1:35" ht="19.5" thickBot="1" x14ac:dyDescent="0.3">
      <c r="A173" s="57">
        <f t="shared" si="101"/>
        <v>87</v>
      </c>
      <c r="B173" s="59" t="s">
        <v>318</v>
      </c>
      <c r="C173" s="54">
        <f t="shared" si="68"/>
        <v>20627</v>
      </c>
      <c r="D173" s="55">
        <f t="shared" si="69"/>
        <v>168996925</v>
      </c>
      <c r="E173" s="56">
        <f t="shared" si="70"/>
        <v>20883</v>
      </c>
      <c r="F173" s="55">
        <f t="shared" si="71"/>
        <v>171094077</v>
      </c>
      <c r="G173" s="56">
        <f t="shared" si="72"/>
        <v>21139</v>
      </c>
      <c r="H173" s="55">
        <f t="shared" si="73"/>
        <v>173191229</v>
      </c>
      <c r="I173" s="56">
        <f t="shared" si="74"/>
        <v>21395</v>
      </c>
      <c r="J173" s="55">
        <f t="shared" si="75"/>
        <v>175288381</v>
      </c>
      <c r="K173" s="56">
        <f t="shared" si="76"/>
        <v>21651</v>
      </c>
      <c r="L173" s="55">
        <f t="shared" si="77"/>
        <v>266068029</v>
      </c>
      <c r="M173" s="56">
        <f t="shared" si="78"/>
        <v>21907</v>
      </c>
      <c r="N173" s="55">
        <f t="shared" si="79"/>
        <v>269213757</v>
      </c>
      <c r="O173" s="56">
        <f t="shared" si="80"/>
        <v>22163</v>
      </c>
      <c r="P173" s="55">
        <f t="shared" si="81"/>
        <v>272359485</v>
      </c>
      <c r="Q173" s="56">
        <f t="shared" si="82"/>
        <v>22419</v>
      </c>
      <c r="R173" s="55">
        <f t="shared" si="83"/>
        <v>275505213</v>
      </c>
      <c r="S173" s="56">
        <f t="shared" si="84"/>
        <v>22675</v>
      </c>
      <c r="T173" s="55">
        <f t="shared" si="85"/>
        <v>371527741</v>
      </c>
      <c r="U173" s="56">
        <f t="shared" si="86"/>
        <v>22931</v>
      </c>
      <c r="V173" s="55">
        <f t="shared" si="87"/>
        <v>375722045</v>
      </c>
      <c r="W173" s="56">
        <f t="shared" si="88"/>
        <v>23187</v>
      </c>
      <c r="X173" s="55">
        <f t="shared" si="89"/>
        <v>379916349</v>
      </c>
      <c r="Y173" s="56">
        <f t="shared" si="90"/>
        <v>23443</v>
      </c>
      <c r="Z173" s="55">
        <f t="shared" si="91"/>
        <v>384110653</v>
      </c>
      <c r="AA173" s="56">
        <f t="shared" si="92"/>
        <v>23699</v>
      </c>
      <c r="AB173" s="55">
        <f t="shared" si="93"/>
        <v>485376061</v>
      </c>
      <c r="AC173" s="56">
        <f t="shared" si="94"/>
        <v>23955</v>
      </c>
      <c r="AD173" s="55">
        <f t="shared" si="95"/>
        <v>490618941</v>
      </c>
      <c r="AE173" s="56">
        <f t="shared" si="96"/>
        <v>24211</v>
      </c>
      <c r="AF173" s="55">
        <f t="shared" si="97"/>
        <v>495861821</v>
      </c>
      <c r="AG173" s="56">
        <f t="shared" si="98"/>
        <v>24467</v>
      </c>
      <c r="AH173" s="55">
        <f t="shared" si="99"/>
        <v>501104701</v>
      </c>
      <c r="AI173" s="55">
        <f t="shared" si="100"/>
        <v>5256295533</v>
      </c>
    </row>
    <row r="174" spans="1:35" ht="19.5" thickBot="1" x14ac:dyDescent="0.3">
      <c r="A174" s="57">
        <f t="shared" si="101"/>
        <v>86</v>
      </c>
      <c r="B174" s="59" t="s">
        <v>319</v>
      </c>
      <c r="C174" s="54">
        <f t="shared" si="68"/>
        <v>20626</v>
      </c>
      <c r="D174" s="55">
        <f t="shared" si="69"/>
        <v>168988733</v>
      </c>
      <c r="E174" s="56">
        <f t="shared" si="70"/>
        <v>20882</v>
      </c>
      <c r="F174" s="55">
        <f t="shared" si="71"/>
        <v>171085885</v>
      </c>
      <c r="G174" s="56">
        <f t="shared" si="72"/>
        <v>21138</v>
      </c>
      <c r="H174" s="55">
        <f t="shared" si="73"/>
        <v>173183037</v>
      </c>
      <c r="I174" s="56">
        <f t="shared" si="74"/>
        <v>21394</v>
      </c>
      <c r="J174" s="55">
        <f t="shared" si="75"/>
        <v>175280189</v>
      </c>
      <c r="K174" s="56">
        <f t="shared" si="76"/>
        <v>21650</v>
      </c>
      <c r="L174" s="55">
        <f t="shared" si="77"/>
        <v>266055741</v>
      </c>
      <c r="M174" s="56">
        <f t="shared" si="78"/>
        <v>21906</v>
      </c>
      <c r="N174" s="55">
        <f t="shared" si="79"/>
        <v>269201469</v>
      </c>
      <c r="O174" s="56">
        <f t="shared" si="80"/>
        <v>22162</v>
      </c>
      <c r="P174" s="55">
        <f t="shared" si="81"/>
        <v>272347197</v>
      </c>
      <c r="Q174" s="56">
        <f t="shared" si="82"/>
        <v>22418</v>
      </c>
      <c r="R174" s="55">
        <f t="shared" si="83"/>
        <v>275492925</v>
      </c>
      <c r="S174" s="56">
        <f t="shared" si="84"/>
        <v>22674</v>
      </c>
      <c r="T174" s="55">
        <f t="shared" si="85"/>
        <v>371511357</v>
      </c>
      <c r="U174" s="56">
        <f t="shared" si="86"/>
        <v>22930</v>
      </c>
      <c r="V174" s="55">
        <f t="shared" si="87"/>
        <v>375705661</v>
      </c>
      <c r="W174" s="56">
        <f t="shared" si="88"/>
        <v>23186</v>
      </c>
      <c r="X174" s="55">
        <f t="shared" si="89"/>
        <v>379899965</v>
      </c>
      <c r="Y174" s="56">
        <f t="shared" si="90"/>
        <v>23442</v>
      </c>
      <c r="Z174" s="55">
        <f t="shared" si="91"/>
        <v>384094269</v>
      </c>
      <c r="AA174" s="56">
        <f t="shared" si="92"/>
        <v>23698</v>
      </c>
      <c r="AB174" s="55">
        <f t="shared" si="93"/>
        <v>485355581</v>
      </c>
      <c r="AC174" s="56">
        <f t="shared" si="94"/>
        <v>23954</v>
      </c>
      <c r="AD174" s="55">
        <f t="shared" si="95"/>
        <v>490598461</v>
      </c>
      <c r="AE174" s="56">
        <f t="shared" si="96"/>
        <v>24210</v>
      </c>
      <c r="AF174" s="55">
        <f t="shared" si="97"/>
        <v>495841341</v>
      </c>
      <c r="AG174" s="56">
        <f t="shared" si="98"/>
        <v>24466</v>
      </c>
      <c r="AH174" s="55">
        <f t="shared" si="99"/>
        <v>501084221</v>
      </c>
      <c r="AI174" s="55">
        <f t="shared" si="100"/>
        <v>5256066142</v>
      </c>
    </row>
    <row r="175" spans="1:35" ht="19.5" thickBot="1" x14ac:dyDescent="0.3">
      <c r="A175" s="57">
        <f t="shared" si="101"/>
        <v>85</v>
      </c>
      <c r="B175" s="59" t="s">
        <v>320</v>
      </c>
      <c r="C175" s="54">
        <f t="shared" si="68"/>
        <v>20625</v>
      </c>
      <c r="D175" s="55">
        <f t="shared" si="69"/>
        <v>168980541</v>
      </c>
      <c r="E175" s="56">
        <f t="shared" si="70"/>
        <v>20881</v>
      </c>
      <c r="F175" s="55">
        <f t="shared" si="71"/>
        <v>171077693</v>
      </c>
      <c r="G175" s="56">
        <f t="shared" si="72"/>
        <v>21137</v>
      </c>
      <c r="H175" s="55">
        <f t="shared" si="73"/>
        <v>173174845</v>
      </c>
      <c r="I175" s="56">
        <f t="shared" si="74"/>
        <v>21393</v>
      </c>
      <c r="J175" s="55">
        <f t="shared" si="75"/>
        <v>175271997</v>
      </c>
      <c r="K175" s="56">
        <f t="shared" si="76"/>
        <v>21649</v>
      </c>
      <c r="L175" s="55">
        <f t="shared" si="77"/>
        <v>266043453</v>
      </c>
      <c r="M175" s="56">
        <f t="shared" si="78"/>
        <v>21905</v>
      </c>
      <c r="N175" s="55">
        <f t="shared" si="79"/>
        <v>269189181</v>
      </c>
      <c r="O175" s="56">
        <f t="shared" si="80"/>
        <v>22161</v>
      </c>
      <c r="P175" s="55">
        <f t="shared" si="81"/>
        <v>272334909</v>
      </c>
      <c r="Q175" s="56">
        <f t="shared" si="82"/>
        <v>22417</v>
      </c>
      <c r="R175" s="55">
        <f t="shared" si="83"/>
        <v>275480637</v>
      </c>
      <c r="S175" s="56">
        <f t="shared" si="84"/>
        <v>22673</v>
      </c>
      <c r="T175" s="55">
        <f t="shared" si="85"/>
        <v>371494973</v>
      </c>
      <c r="U175" s="56">
        <f t="shared" si="86"/>
        <v>22929</v>
      </c>
      <c r="V175" s="55">
        <f t="shared" si="87"/>
        <v>375689277</v>
      </c>
      <c r="W175" s="56">
        <f t="shared" si="88"/>
        <v>23185</v>
      </c>
      <c r="X175" s="55">
        <f t="shared" si="89"/>
        <v>379883581</v>
      </c>
      <c r="Y175" s="56">
        <f t="shared" si="90"/>
        <v>23441</v>
      </c>
      <c r="Z175" s="55">
        <f t="shared" si="91"/>
        <v>384077885</v>
      </c>
      <c r="AA175" s="56">
        <f t="shared" si="92"/>
        <v>23697</v>
      </c>
      <c r="AB175" s="55">
        <f t="shared" si="93"/>
        <v>485335101</v>
      </c>
      <c r="AC175" s="56">
        <f t="shared" si="94"/>
        <v>23953</v>
      </c>
      <c r="AD175" s="55">
        <f t="shared" si="95"/>
        <v>490577981</v>
      </c>
      <c r="AE175" s="56">
        <f t="shared" si="96"/>
        <v>24209</v>
      </c>
      <c r="AF175" s="55">
        <f t="shared" si="97"/>
        <v>495820861</v>
      </c>
      <c r="AG175" s="56">
        <f t="shared" si="98"/>
        <v>24465</v>
      </c>
      <c r="AH175" s="55">
        <f t="shared" si="99"/>
        <v>501063741</v>
      </c>
      <c r="AI175" s="55">
        <f t="shared" si="100"/>
        <v>5255836751</v>
      </c>
    </row>
    <row r="176" spans="1:35" ht="19.5" thickBot="1" x14ac:dyDescent="0.3">
      <c r="A176" s="57">
        <f t="shared" si="101"/>
        <v>84</v>
      </c>
      <c r="B176" s="60" t="s">
        <v>321</v>
      </c>
      <c r="C176" s="54">
        <f t="shared" si="68"/>
        <v>20624</v>
      </c>
      <c r="D176" s="61">
        <f t="shared" si="69"/>
        <v>168972349</v>
      </c>
      <c r="E176" s="56">
        <f t="shared" si="70"/>
        <v>20880</v>
      </c>
      <c r="F176" s="61">
        <f t="shared" si="71"/>
        <v>171069501</v>
      </c>
      <c r="G176" s="56">
        <f t="shared" si="72"/>
        <v>21136</v>
      </c>
      <c r="H176" s="61">
        <f t="shared" si="73"/>
        <v>173166653</v>
      </c>
      <c r="I176" s="56">
        <f t="shared" si="74"/>
        <v>21392</v>
      </c>
      <c r="J176" s="61">
        <f t="shared" si="75"/>
        <v>175263805</v>
      </c>
      <c r="K176" s="56">
        <f t="shared" si="76"/>
        <v>21648</v>
      </c>
      <c r="L176" s="61">
        <f t="shared" si="77"/>
        <v>266031165</v>
      </c>
      <c r="M176" s="56">
        <f t="shared" si="78"/>
        <v>21904</v>
      </c>
      <c r="N176" s="61">
        <f t="shared" si="79"/>
        <v>269176893</v>
      </c>
      <c r="O176" s="56">
        <f t="shared" si="80"/>
        <v>22160</v>
      </c>
      <c r="P176" s="61">
        <f t="shared" si="81"/>
        <v>272322621</v>
      </c>
      <c r="Q176" s="56">
        <f t="shared" si="82"/>
        <v>22416</v>
      </c>
      <c r="R176" s="61">
        <f t="shared" si="83"/>
        <v>275468349</v>
      </c>
      <c r="S176" s="56">
        <f t="shared" si="84"/>
        <v>22672</v>
      </c>
      <c r="T176" s="61">
        <f t="shared" si="85"/>
        <v>371478589</v>
      </c>
      <c r="U176" s="56">
        <f t="shared" si="86"/>
        <v>22928</v>
      </c>
      <c r="V176" s="61">
        <f t="shared" si="87"/>
        <v>375672893</v>
      </c>
      <c r="W176" s="56">
        <f t="shared" si="88"/>
        <v>23184</v>
      </c>
      <c r="X176" s="61">
        <f t="shared" si="89"/>
        <v>379867197</v>
      </c>
      <c r="Y176" s="56">
        <f t="shared" si="90"/>
        <v>23440</v>
      </c>
      <c r="Z176" s="61">
        <f t="shared" si="91"/>
        <v>384061501</v>
      </c>
      <c r="AA176" s="56">
        <f t="shared" si="92"/>
        <v>23696</v>
      </c>
      <c r="AB176" s="61">
        <f t="shared" si="93"/>
        <v>485314621</v>
      </c>
      <c r="AC176" s="56">
        <f t="shared" si="94"/>
        <v>23952</v>
      </c>
      <c r="AD176" s="61">
        <f t="shared" si="95"/>
        <v>490557501</v>
      </c>
      <c r="AE176" s="56">
        <f t="shared" si="96"/>
        <v>24208</v>
      </c>
      <c r="AF176" s="61">
        <f t="shared" si="97"/>
        <v>495800381</v>
      </c>
      <c r="AG176" s="56">
        <f t="shared" si="98"/>
        <v>24464</v>
      </c>
      <c r="AH176" s="61">
        <f t="shared" si="99"/>
        <v>501043261</v>
      </c>
      <c r="AI176" s="61">
        <f t="shared" si="100"/>
        <v>5255607360</v>
      </c>
    </row>
    <row r="177" spans="1:35" ht="19.5" thickBot="1" x14ac:dyDescent="0.3">
      <c r="A177" s="57">
        <f t="shared" si="101"/>
        <v>83</v>
      </c>
      <c r="B177" s="60" t="s">
        <v>322</v>
      </c>
      <c r="C177" s="54">
        <f t="shared" si="68"/>
        <v>20623</v>
      </c>
      <c r="D177" s="61">
        <f t="shared" si="69"/>
        <v>168964157</v>
      </c>
      <c r="E177" s="56">
        <f t="shared" si="70"/>
        <v>20879</v>
      </c>
      <c r="F177" s="61">
        <f t="shared" si="71"/>
        <v>171061309</v>
      </c>
      <c r="G177" s="56">
        <f t="shared" si="72"/>
        <v>21135</v>
      </c>
      <c r="H177" s="61">
        <f t="shared" si="73"/>
        <v>173158461</v>
      </c>
      <c r="I177" s="56">
        <f t="shared" si="74"/>
        <v>21391</v>
      </c>
      <c r="J177" s="61">
        <f t="shared" si="75"/>
        <v>175255613</v>
      </c>
      <c r="K177" s="56">
        <f t="shared" si="76"/>
        <v>21647</v>
      </c>
      <c r="L177" s="61">
        <f t="shared" si="77"/>
        <v>266018877</v>
      </c>
      <c r="M177" s="56">
        <f t="shared" si="78"/>
        <v>21903</v>
      </c>
      <c r="N177" s="61">
        <f t="shared" si="79"/>
        <v>269164605</v>
      </c>
      <c r="O177" s="56">
        <f t="shared" si="80"/>
        <v>22159</v>
      </c>
      <c r="P177" s="61">
        <f t="shared" si="81"/>
        <v>272310333</v>
      </c>
      <c r="Q177" s="56">
        <f t="shared" si="82"/>
        <v>22415</v>
      </c>
      <c r="R177" s="61">
        <f t="shared" si="83"/>
        <v>275456061</v>
      </c>
      <c r="S177" s="56">
        <f t="shared" si="84"/>
        <v>22671</v>
      </c>
      <c r="T177" s="61">
        <f t="shared" si="85"/>
        <v>371462205</v>
      </c>
      <c r="U177" s="56">
        <f t="shared" si="86"/>
        <v>22927</v>
      </c>
      <c r="V177" s="61">
        <f t="shared" si="87"/>
        <v>375656509</v>
      </c>
      <c r="W177" s="56">
        <f t="shared" si="88"/>
        <v>23183</v>
      </c>
      <c r="X177" s="61">
        <f t="shared" si="89"/>
        <v>379850813</v>
      </c>
      <c r="Y177" s="56">
        <f t="shared" si="90"/>
        <v>23439</v>
      </c>
      <c r="Z177" s="61">
        <f t="shared" si="91"/>
        <v>384045117</v>
      </c>
      <c r="AA177" s="56">
        <f t="shared" si="92"/>
        <v>23695</v>
      </c>
      <c r="AB177" s="61">
        <f t="shared" si="93"/>
        <v>485294141</v>
      </c>
      <c r="AC177" s="56">
        <f t="shared" si="94"/>
        <v>23951</v>
      </c>
      <c r="AD177" s="61">
        <f t="shared" si="95"/>
        <v>490537021</v>
      </c>
      <c r="AE177" s="56">
        <f t="shared" si="96"/>
        <v>24207</v>
      </c>
      <c r="AF177" s="61">
        <f t="shared" si="97"/>
        <v>495779901</v>
      </c>
      <c r="AG177" s="56">
        <f t="shared" si="98"/>
        <v>24463</v>
      </c>
      <c r="AH177" s="61">
        <f t="shared" si="99"/>
        <v>501022781</v>
      </c>
      <c r="AI177" s="61">
        <f t="shared" si="100"/>
        <v>5255377969</v>
      </c>
    </row>
    <row r="178" spans="1:35" ht="19.5" thickBot="1" x14ac:dyDescent="0.3">
      <c r="A178" s="57">
        <f t="shared" si="101"/>
        <v>82</v>
      </c>
      <c r="B178" s="60" t="s">
        <v>323</v>
      </c>
      <c r="C178" s="54">
        <f t="shared" si="68"/>
        <v>20622</v>
      </c>
      <c r="D178" s="61">
        <f t="shared" si="69"/>
        <v>168955965</v>
      </c>
      <c r="E178" s="56">
        <f t="shared" si="70"/>
        <v>20878</v>
      </c>
      <c r="F178" s="61">
        <f t="shared" si="71"/>
        <v>171053117</v>
      </c>
      <c r="G178" s="56">
        <f t="shared" si="72"/>
        <v>21134</v>
      </c>
      <c r="H178" s="61">
        <f t="shared" si="73"/>
        <v>173150269</v>
      </c>
      <c r="I178" s="56">
        <f t="shared" si="74"/>
        <v>21390</v>
      </c>
      <c r="J178" s="61">
        <f t="shared" si="75"/>
        <v>175247421</v>
      </c>
      <c r="K178" s="56">
        <f t="shared" si="76"/>
        <v>21646</v>
      </c>
      <c r="L178" s="61">
        <f t="shared" si="77"/>
        <v>266006589</v>
      </c>
      <c r="M178" s="56">
        <f t="shared" si="78"/>
        <v>21902</v>
      </c>
      <c r="N178" s="61">
        <f t="shared" si="79"/>
        <v>269152317</v>
      </c>
      <c r="O178" s="56">
        <f t="shared" si="80"/>
        <v>22158</v>
      </c>
      <c r="P178" s="61">
        <f t="shared" si="81"/>
        <v>272298045</v>
      </c>
      <c r="Q178" s="56">
        <f t="shared" si="82"/>
        <v>22414</v>
      </c>
      <c r="R178" s="61">
        <f t="shared" si="83"/>
        <v>275443773</v>
      </c>
      <c r="S178" s="56">
        <f t="shared" si="84"/>
        <v>22670</v>
      </c>
      <c r="T178" s="61">
        <f t="shared" si="85"/>
        <v>371445821</v>
      </c>
      <c r="U178" s="56">
        <f t="shared" si="86"/>
        <v>22926</v>
      </c>
      <c r="V178" s="61">
        <f t="shared" si="87"/>
        <v>375640125</v>
      </c>
      <c r="W178" s="56">
        <f t="shared" si="88"/>
        <v>23182</v>
      </c>
      <c r="X178" s="61">
        <f t="shared" si="89"/>
        <v>379834429</v>
      </c>
      <c r="Y178" s="56">
        <f t="shared" si="90"/>
        <v>23438</v>
      </c>
      <c r="Z178" s="61">
        <f t="shared" si="91"/>
        <v>384028733</v>
      </c>
      <c r="AA178" s="56">
        <f t="shared" si="92"/>
        <v>23694</v>
      </c>
      <c r="AB178" s="61">
        <f t="shared" si="93"/>
        <v>485273661</v>
      </c>
      <c r="AC178" s="56">
        <f t="shared" si="94"/>
        <v>23950</v>
      </c>
      <c r="AD178" s="61">
        <f t="shared" si="95"/>
        <v>490516541</v>
      </c>
      <c r="AE178" s="56">
        <f t="shared" si="96"/>
        <v>24206</v>
      </c>
      <c r="AF178" s="61">
        <f t="shared" si="97"/>
        <v>495759421</v>
      </c>
      <c r="AG178" s="56">
        <f t="shared" si="98"/>
        <v>24462</v>
      </c>
      <c r="AH178" s="61">
        <f t="shared" si="99"/>
        <v>501002301</v>
      </c>
      <c r="AI178" s="61">
        <f t="shared" si="100"/>
        <v>5255148578</v>
      </c>
    </row>
    <row r="179" spans="1:35" ht="19.5" thickBot="1" x14ac:dyDescent="0.3">
      <c r="A179" s="70">
        <f t="shared" si="101"/>
        <v>81</v>
      </c>
      <c r="B179" s="71" t="s">
        <v>324</v>
      </c>
      <c r="C179" s="54">
        <f t="shared" si="68"/>
        <v>20621</v>
      </c>
      <c r="D179" s="64">
        <f t="shared" si="69"/>
        <v>168947773</v>
      </c>
      <c r="E179" s="56">
        <f t="shared" si="70"/>
        <v>20877</v>
      </c>
      <c r="F179" s="64">
        <f t="shared" si="71"/>
        <v>171044925</v>
      </c>
      <c r="G179" s="56">
        <f t="shared" si="72"/>
        <v>21133</v>
      </c>
      <c r="H179" s="64">
        <f t="shared" si="73"/>
        <v>173142077</v>
      </c>
      <c r="I179" s="56">
        <f t="shared" si="74"/>
        <v>21389</v>
      </c>
      <c r="J179" s="64">
        <f t="shared" si="75"/>
        <v>175239229</v>
      </c>
      <c r="K179" s="56">
        <f t="shared" si="76"/>
        <v>21645</v>
      </c>
      <c r="L179" s="64">
        <f t="shared" si="77"/>
        <v>265994301</v>
      </c>
      <c r="M179" s="56">
        <f t="shared" si="78"/>
        <v>21901</v>
      </c>
      <c r="N179" s="64">
        <f t="shared" si="79"/>
        <v>269140029</v>
      </c>
      <c r="O179" s="56">
        <f t="shared" si="80"/>
        <v>22157</v>
      </c>
      <c r="P179" s="64">
        <f t="shared" si="81"/>
        <v>272285757</v>
      </c>
      <c r="Q179" s="56">
        <f t="shared" si="82"/>
        <v>22413</v>
      </c>
      <c r="R179" s="64">
        <f t="shared" si="83"/>
        <v>275431485</v>
      </c>
      <c r="S179" s="56">
        <f t="shared" si="84"/>
        <v>22669</v>
      </c>
      <c r="T179" s="64">
        <f t="shared" si="85"/>
        <v>371429437</v>
      </c>
      <c r="U179" s="56">
        <f t="shared" si="86"/>
        <v>22925</v>
      </c>
      <c r="V179" s="64">
        <f t="shared" si="87"/>
        <v>375623741</v>
      </c>
      <c r="W179" s="56">
        <f t="shared" si="88"/>
        <v>23181</v>
      </c>
      <c r="X179" s="64">
        <f t="shared" si="89"/>
        <v>379818045</v>
      </c>
      <c r="Y179" s="56">
        <f t="shared" si="90"/>
        <v>23437</v>
      </c>
      <c r="Z179" s="64">
        <f t="shared" si="91"/>
        <v>384012349</v>
      </c>
      <c r="AA179" s="56">
        <f t="shared" si="92"/>
        <v>23693</v>
      </c>
      <c r="AB179" s="64">
        <f t="shared" si="93"/>
        <v>485253181</v>
      </c>
      <c r="AC179" s="56">
        <f t="shared" si="94"/>
        <v>23949</v>
      </c>
      <c r="AD179" s="64">
        <f t="shared" si="95"/>
        <v>490496061</v>
      </c>
      <c r="AE179" s="56">
        <f t="shared" si="96"/>
        <v>24205</v>
      </c>
      <c r="AF179" s="64">
        <f t="shared" si="97"/>
        <v>495738941</v>
      </c>
      <c r="AG179" s="56">
        <f t="shared" si="98"/>
        <v>24461</v>
      </c>
      <c r="AH179" s="64">
        <f t="shared" si="99"/>
        <v>500981821</v>
      </c>
      <c r="AI179" s="64">
        <f t="shared" si="100"/>
        <v>5254919187</v>
      </c>
    </row>
    <row r="180" spans="1:35" ht="19.5" thickBot="1" x14ac:dyDescent="0.3">
      <c r="A180" s="52">
        <f t="shared" si="101"/>
        <v>80</v>
      </c>
      <c r="B180" s="72" t="s">
        <v>450</v>
      </c>
      <c r="C180" s="54">
        <f t="shared" si="68"/>
        <v>20620</v>
      </c>
      <c r="D180" s="67">
        <f t="shared" si="69"/>
        <v>168939581</v>
      </c>
      <c r="E180" s="56">
        <f t="shared" si="70"/>
        <v>20876</v>
      </c>
      <c r="F180" s="67">
        <f t="shared" si="71"/>
        <v>171036733</v>
      </c>
      <c r="G180" s="56">
        <f t="shared" si="72"/>
        <v>21132</v>
      </c>
      <c r="H180" s="67">
        <f t="shared" si="73"/>
        <v>173133885</v>
      </c>
      <c r="I180" s="56">
        <f t="shared" si="74"/>
        <v>21388</v>
      </c>
      <c r="J180" s="67">
        <f t="shared" si="75"/>
        <v>175231037</v>
      </c>
      <c r="K180" s="56">
        <f t="shared" si="76"/>
        <v>21644</v>
      </c>
      <c r="L180" s="67">
        <f t="shared" si="77"/>
        <v>265982013</v>
      </c>
      <c r="M180" s="56">
        <f t="shared" si="78"/>
        <v>21900</v>
      </c>
      <c r="N180" s="67">
        <f t="shared" si="79"/>
        <v>269127741</v>
      </c>
      <c r="O180" s="56">
        <f t="shared" si="80"/>
        <v>22156</v>
      </c>
      <c r="P180" s="67">
        <f t="shared" si="81"/>
        <v>272273469</v>
      </c>
      <c r="Q180" s="56">
        <f t="shared" si="82"/>
        <v>22412</v>
      </c>
      <c r="R180" s="67">
        <f t="shared" si="83"/>
        <v>275419197</v>
      </c>
      <c r="S180" s="56">
        <f t="shared" si="84"/>
        <v>22668</v>
      </c>
      <c r="T180" s="67">
        <f t="shared" si="85"/>
        <v>371413053</v>
      </c>
      <c r="U180" s="56">
        <f t="shared" si="86"/>
        <v>22924</v>
      </c>
      <c r="V180" s="67">
        <f t="shared" si="87"/>
        <v>375607357</v>
      </c>
      <c r="W180" s="56">
        <f t="shared" si="88"/>
        <v>23180</v>
      </c>
      <c r="X180" s="67">
        <f t="shared" si="89"/>
        <v>379801661</v>
      </c>
      <c r="Y180" s="56">
        <f t="shared" si="90"/>
        <v>23436</v>
      </c>
      <c r="Z180" s="67">
        <f t="shared" si="91"/>
        <v>383995965</v>
      </c>
      <c r="AA180" s="56">
        <f t="shared" si="92"/>
        <v>23692</v>
      </c>
      <c r="AB180" s="67">
        <f t="shared" si="93"/>
        <v>485232701</v>
      </c>
      <c r="AC180" s="56">
        <f t="shared" si="94"/>
        <v>23948</v>
      </c>
      <c r="AD180" s="67">
        <f t="shared" si="95"/>
        <v>490475581</v>
      </c>
      <c r="AE180" s="56">
        <f t="shared" si="96"/>
        <v>24204</v>
      </c>
      <c r="AF180" s="67">
        <f t="shared" si="97"/>
        <v>495718461</v>
      </c>
      <c r="AG180" s="56">
        <f t="shared" si="98"/>
        <v>24460</v>
      </c>
      <c r="AH180" s="67">
        <f t="shared" si="99"/>
        <v>500961341</v>
      </c>
      <c r="AI180" s="67">
        <f t="shared" si="100"/>
        <v>5254689796</v>
      </c>
    </row>
    <row r="181" spans="1:35" ht="19.5" thickBot="1" x14ac:dyDescent="0.3">
      <c r="A181" s="57">
        <f t="shared" si="101"/>
        <v>79</v>
      </c>
      <c r="B181" s="58" t="s">
        <v>325</v>
      </c>
      <c r="C181" s="54">
        <f t="shared" si="68"/>
        <v>20619</v>
      </c>
      <c r="D181" s="68">
        <f t="shared" si="69"/>
        <v>168931389</v>
      </c>
      <c r="E181" s="56">
        <f t="shared" si="70"/>
        <v>20875</v>
      </c>
      <c r="F181" s="68">
        <f t="shared" si="71"/>
        <v>171028541</v>
      </c>
      <c r="G181" s="56">
        <f t="shared" si="72"/>
        <v>21131</v>
      </c>
      <c r="H181" s="68">
        <f t="shared" si="73"/>
        <v>173125693</v>
      </c>
      <c r="I181" s="56">
        <f t="shared" si="74"/>
        <v>21387</v>
      </c>
      <c r="J181" s="68">
        <f t="shared" si="75"/>
        <v>175222845</v>
      </c>
      <c r="K181" s="56">
        <f t="shared" si="76"/>
        <v>21643</v>
      </c>
      <c r="L181" s="68">
        <f t="shared" si="77"/>
        <v>265969725</v>
      </c>
      <c r="M181" s="56">
        <f t="shared" si="78"/>
        <v>21899</v>
      </c>
      <c r="N181" s="68">
        <f t="shared" si="79"/>
        <v>269115453</v>
      </c>
      <c r="O181" s="56">
        <f t="shared" si="80"/>
        <v>22155</v>
      </c>
      <c r="P181" s="68">
        <f t="shared" si="81"/>
        <v>272261181</v>
      </c>
      <c r="Q181" s="56">
        <f t="shared" si="82"/>
        <v>22411</v>
      </c>
      <c r="R181" s="68">
        <f t="shared" si="83"/>
        <v>275406909</v>
      </c>
      <c r="S181" s="56">
        <f t="shared" si="84"/>
        <v>22667</v>
      </c>
      <c r="T181" s="68">
        <f t="shared" si="85"/>
        <v>371396669</v>
      </c>
      <c r="U181" s="56">
        <f t="shared" si="86"/>
        <v>22923</v>
      </c>
      <c r="V181" s="68">
        <f t="shared" si="87"/>
        <v>375590973</v>
      </c>
      <c r="W181" s="56">
        <f t="shared" si="88"/>
        <v>23179</v>
      </c>
      <c r="X181" s="68">
        <f t="shared" si="89"/>
        <v>379785277</v>
      </c>
      <c r="Y181" s="56">
        <f t="shared" si="90"/>
        <v>23435</v>
      </c>
      <c r="Z181" s="68">
        <f t="shared" si="91"/>
        <v>383979581</v>
      </c>
      <c r="AA181" s="56">
        <f t="shared" si="92"/>
        <v>23691</v>
      </c>
      <c r="AB181" s="68">
        <f t="shared" si="93"/>
        <v>485212221</v>
      </c>
      <c r="AC181" s="56">
        <f t="shared" si="94"/>
        <v>23947</v>
      </c>
      <c r="AD181" s="68">
        <f t="shared" si="95"/>
        <v>490455101</v>
      </c>
      <c r="AE181" s="56">
        <f t="shared" si="96"/>
        <v>24203</v>
      </c>
      <c r="AF181" s="68">
        <f t="shared" si="97"/>
        <v>495697981</v>
      </c>
      <c r="AG181" s="56">
        <f t="shared" si="98"/>
        <v>24459</v>
      </c>
      <c r="AH181" s="68">
        <f t="shared" si="99"/>
        <v>500940861</v>
      </c>
      <c r="AI181" s="68">
        <f t="shared" si="100"/>
        <v>5254460405</v>
      </c>
    </row>
    <row r="182" spans="1:35" ht="19.5" thickBot="1" x14ac:dyDescent="0.3">
      <c r="A182" s="57">
        <f t="shared" si="101"/>
        <v>78</v>
      </c>
      <c r="B182" s="59" t="s">
        <v>326</v>
      </c>
      <c r="C182" s="54">
        <f t="shared" si="68"/>
        <v>20618</v>
      </c>
      <c r="D182" s="55">
        <f t="shared" si="69"/>
        <v>168923197</v>
      </c>
      <c r="E182" s="56">
        <f t="shared" si="70"/>
        <v>20874</v>
      </c>
      <c r="F182" s="55">
        <f t="shared" si="71"/>
        <v>171020349</v>
      </c>
      <c r="G182" s="56">
        <f t="shared" si="72"/>
        <v>21130</v>
      </c>
      <c r="H182" s="55">
        <f t="shared" si="73"/>
        <v>173117501</v>
      </c>
      <c r="I182" s="56">
        <f t="shared" si="74"/>
        <v>21386</v>
      </c>
      <c r="J182" s="55">
        <f t="shared" si="75"/>
        <v>175214653</v>
      </c>
      <c r="K182" s="56">
        <f t="shared" si="76"/>
        <v>21642</v>
      </c>
      <c r="L182" s="55">
        <f t="shared" si="77"/>
        <v>265957437</v>
      </c>
      <c r="M182" s="56">
        <f t="shared" si="78"/>
        <v>21898</v>
      </c>
      <c r="N182" s="55">
        <f t="shared" si="79"/>
        <v>269103165</v>
      </c>
      <c r="O182" s="56">
        <f t="shared" si="80"/>
        <v>22154</v>
      </c>
      <c r="P182" s="55">
        <f t="shared" si="81"/>
        <v>272248893</v>
      </c>
      <c r="Q182" s="56">
        <f t="shared" si="82"/>
        <v>22410</v>
      </c>
      <c r="R182" s="55">
        <f t="shared" si="83"/>
        <v>275394621</v>
      </c>
      <c r="S182" s="56">
        <f t="shared" si="84"/>
        <v>22666</v>
      </c>
      <c r="T182" s="55">
        <f t="shared" si="85"/>
        <v>371380285</v>
      </c>
      <c r="U182" s="56">
        <f t="shared" si="86"/>
        <v>22922</v>
      </c>
      <c r="V182" s="55">
        <f t="shared" si="87"/>
        <v>375574589</v>
      </c>
      <c r="W182" s="56">
        <f t="shared" si="88"/>
        <v>23178</v>
      </c>
      <c r="X182" s="55">
        <f t="shared" si="89"/>
        <v>379768893</v>
      </c>
      <c r="Y182" s="56">
        <f t="shared" si="90"/>
        <v>23434</v>
      </c>
      <c r="Z182" s="55">
        <f t="shared" si="91"/>
        <v>383963197</v>
      </c>
      <c r="AA182" s="56">
        <f t="shared" si="92"/>
        <v>23690</v>
      </c>
      <c r="AB182" s="55">
        <f t="shared" si="93"/>
        <v>485191741</v>
      </c>
      <c r="AC182" s="56">
        <f t="shared" si="94"/>
        <v>23946</v>
      </c>
      <c r="AD182" s="55">
        <f t="shared" si="95"/>
        <v>490434621</v>
      </c>
      <c r="AE182" s="56">
        <f t="shared" si="96"/>
        <v>24202</v>
      </c>
      <c r="AF182" s="55">
        <f t="shared" si="97"/>
        <v>495677501</v>
      </c>
      <c r="AG182" s="56">
        <f t="shared" si="98"/>
        <v>24458</v>
      </c>
      <c r="AH182" s="55">
        <f t="shared" si="99"/>
        <v>500920381</v>
      </c>
      <c r="AI182" s="55">
        <f t="shared" si="100"/>
        <v>5254231014</v>
      </c>
    </row>
    <row r="183" spans="1:35" ht="19.5" thickBot="1" x14ac:dyDescent="0.3">
      <c r="A183" s="57">
        <f t="shared" si="101"/>
        <v>77</v>
      </c>
      <c r="B183" s="59" t="s">
        <v>327</v>
      </c>
      <c r="C183" s="54">
        <f t="shared" si="68"/>
        <v>20617</v>
      </c>
      <c r="D183" s="55">
        <f t="shared" si="69"/>
        <v>168915005</v>
      </c>
      <c r="E183" s="56">
        <f t="shared" si="70"/>
        <v>20873</v>
      </c>
      <c r="F183" s="55">
        <f t="shared" si="71"/>
        <v>171012157</v>
      </c>
      <c r="G183" s="56">
        <f t="shared" si="72"/>
        <v>21129</v>
      </c>
      <c r="H183" s="55">
        <f t="shared" si="73"/>
        <v>173109309</v>
      </c>
      <c r="I183" s="56">
        <f t="shared" si="74"/>
        <v>21385</v>
      </c>
      <c r="J183" s="55">
        <f t="shared" si="75"/>
        <v>175206461</v>
      </c>
      <c r="K183" s="56">
        <f t="shared" si="76"/>
        <v>21641</v>
      </c>
      <c r="L183" s="55">
        <f t="shared" si="77"/>
        <v>265945149</v>
      </c>
      <c r="M183" s="56">
        <f t="shared" si="78"/>
        <v>21897</v>
      </c>
      <c r="N183" s="55">
        <f t="shared" si="79"/>
        <v>269090877</v>
      </c>
      <c r="O183" s="56">
        <f t="shared" si="80"/>
        <v>22153</v>
      </c>
      <c r="P183" s="55">
        <f t="shared" si="81"/>
        <v>272236605</v>
      </c>
      <c r="Q183" s="56">
        <f t="shared" si="82"/>
        <v>22409</v>
      </c>
      <c r="R183" s="55">
        <f t="shared" si="83"/>
        <v>275382333</v>
      </c>
      <c r="S183" s="56">
        <f t="shared" si="84"/>
        <v>22665</v>
      </c>
      <c r="T183" s="55">
        <f t="shared" si="85"/>
        <v>371363901</v>
      </c>
      <c r="U183" s="56">
        <f t="shared" si="86"/>
        <v>22921</v>
      </c>
      <c r="V183" s="55">
        <f t="shared" si="87"/>
        <v>375558205</v>
      </c>
      <c r="W183" s="56">
        <f t="shared" si="88"/>
        <v>23177</v>
      </c>
      <c r="X183" s="55">
        <f t="shared" si="89"/>
        <v>379752509</v>
      </c>
      <c r="Y183" s="56">
        <f t="shared" si="90"/>
        <v>23433</v>
      </c>
      <c r="Z183" s="55">
        <f t="shared" si="91"/>
        <v>383946813</v>
      </c>
      <c r="AA183" s="56">
        <f t="shared" si="92"/>
        <v>23689</v>
      </c>
      <c r="AB183" s="55">
        <f t="shared" si="93"/>
        <v>485171261</v>
      </c>
      <c r="AC183" s="56">
        <f t="shared" si="94"/>
        <v>23945</v>
      </c>
      <c r="AD183" s="55">
        <f t="shared" si="95"/>
        <v>490414141</v>
      </c>
      <c r="AE183" s="56">
        <f t="shared" si="96"/>
        <v>24201</v>
      </c>
      <c r="AF183" s="55">
        <f t="shared" si="97"/>
        <v>495657021</v>
      </c>
      <c r="AG183" s="56">
        <f t="shared" si="98"/>
        <v>24457</v>
      </c>
      <c r="AH183" s="55">
        <f t="shared" si="99"/>
        <v>500899901</v>
      </c>
      <c r="AI183" s="55">
        <f t="shared" si="100"/>
        <v>5254001623</v>
      </c>
    </row>
    <row r="184" spans="1:35" ht="19.5" thickBot="1" x14ac:dyDescent="0.3">
      <c r="A184" s="57">
        <f t="shared" si="101"/>
        <v>76</v>
      </c>
      <c r="B184" s="60" t="s">
        <v>328</v>
      </c>
      <c r="C184" s="54">
        <f t="shared" si="68"/>
        <v>20616</v>
      </c>
      <c r="D184" s="61">
        <f t="shared" si="69"/>
        <v>168906813</v>
      </c>
      <c r="E184" s="56">
        <f t="shared" si="70"/>
        <v>20872</v>
      </c>
      <c r="F184" s="61">
        <f t="shared" si="71"/>
        <v>171003965</v>
      </c>
      <c r="G184" s="56">
        <f t="shared" si="72"/>
        <v>21128</v>
      </c>
      <c r="H184" s="61">
        <f t="shared" si="73"/>
        <v>173101117</v>
      </c>
      <c r="I184" s="56">
        <f t="shared" si="74"/>
        <v>21384</v>
      </c>
      <c r="J184" s="61">
        <f t="shared" si="75"/>
        <v>175198269</v>
      </c>
      <c r="K184" s="56">
        <f t="shared" si="76"/>
        <v>21640</v>
      </c>
      <c r="L184" s="61">
        <f t="shared" si="77"/>
        <v>265932861</v>
      </c>
      <c r="M184" s="56">
        <f t="shared" si="78"/>
        <v>21896</v>
      </c>
      <c r="N184" s="61">
        <f t="shared" si="79"/>
        <v>269078589</v>
      </c>
      <c r="O184" s="56">
        <f t="shared" si="80"/>
        <v>22152</v>
      </c>
      <c r="P184" s="61">
        <f t="shared" si="81"/>
        <v>272224317</v>
      </c>
      <c r="Q184" s="56">
        <f t="shared" si="82"/>
        <v>22408</v>
      </c>
      <c r="R184" s="61">
        <f t="shared" si="83"/>
        <v>275370045</v>
      </c>
      <c r="S184" s="56">
        <f t="shared" si="84"/>
        <v>22664</v>
      </c>
      <c r="T184" s="61">
        <f t="shared" si="85"/>
        <v>371347517</v>
      </c>
      <c r="U184" s="56">
        <f t="shared" si="86"/>
        <v>22920</v>
      </c>
      <c r="V184" s="61">
        <f t="shared" si="87"/>
        <v>375541821</v>
      </c>
      <c r="W184" s="56">
        <f t="shared" si="88"/>
        <v>23176</v>
      </c>
      <c r="X184" s="61">
        <f t="shared" si="89"/>
        <v>379736125</v>
      </c>
      <c r="Y184" s="56">
        <f t="shared" si="90"/>
        <v>23432</v>
      </c>
      <c r="Z184" s="61">
        <f t="shared" si="91"/>
        <v>383930429</v>
      </c>
      <c r="AA184" s="56">
        <f t="shared" si="92"/>
        <v>23688</v>
      </c>
      <c r="AB184" s="61">
        <f t="shared" si="93"/>
        <v>485150781</v>
      </c>
      <c r="AC184" s="56">
        <f t="shared" si="94"/>
        <v>23944</v>
      </c>
      <c r="AD184" s="61">
        <f t="shared" si="95"/>
        <v>490393661</v>
      </c>
      <c r="AE184" s="56">
        <f t="shared" si="96"/>
        <v>24200</v>
      </c>
      <c r="AF184" s="61">
        <f t="shared" si="97"/>
        <v>495636541</v>
      </c>
      <c r="AG184" s="56">
        <f t="shared" si="98"/>
        <v>24456</v>
      </c>
      <c r="AH184" s="61">
        <f t="shared" si="99"/>
        <v>500879421</v>
      </c>
      <c r="AI184" s="61">
        <f t="shared" si="100"/>
        <v>5253772232</v>
      </c>
    </row>
    <row r="185" spans="1:35" ht="19.5" thickBot="1" x14ac:dyDescent="0.3">
      <c r="A185" s="57">
        <f t="shared" si="101"/>
        <v>75</v>
      </c>
      <c r="B185" s="60" t="s">
        <v>329</v>
      </c>
      <c r="C185" s="54">
        <f t="shared" si="68"/>
        <v>20615</v>
      </c>
      <c r="D185" s="61">
        <f t="shared" si="69"/>
        <v>168898621</v>
      </c>
      <c r="E185" s="56">
        <f t="shared" si="70"/>
        <v>20871</v>
      </c>
      <c r="F185" s="61">
        <f t="shared" si="71"/>
        <v>170995773</v>
      </c>
      <c r="G185" s="56">
        <f t="shared" si="72"/>
        <v>21127</v>
      </c>
      <c r="H185" s="61">
        <f t="shared" si="73"/>
        <v>173092925</v>
      </c>
      <c r="I185" s="56">
        <f t="shared" si="74"/>
        <v>21383</v>
      </c>
      <c r="J185" s="61">
        <f t="shared" si="75"/>
        <v>175190077</v>
      </c>
      <c r="K185" s="56">
        <f t="shared" si="76"/>
        <v>21639</v>
      </c>
      <c r="L185" s="61">
        <f t="shared" si="77"/>
        <v>265920573</v>
      </c>
      <c r="M185" s="56">
        <f t="shared" si="78"/>
        <v>21895</v>
      </c>
      <c r="N185" s="61">
        <f t="shared" si="79"/>
        <v>269066301</v>
      </c>
      <c r="O185" s="56">
        <f t="shared" si="80"/>
        <v>22151</v>
      </c>
      <c r="P185" s="61">
        <f t="shared" si="81"/>
        <v>272212029</v>
      </c>
      <c r="Q185" s="56">
        <f t="shared" si="82"/>
        <v>22407</v>
      </c>
      <c r="R185" s="61">
        <f t="shared" si="83"/>
        <v>275357757</v>
      </c>
      <c r="S185" s="56">
        <f t="shared" si="84"/>
        <v>22663</v>
      </c>
      <c r="T185" s="61">
        <f t="shared" si="85"/>
        <v>371331133</v>
      </c>
      <c r="U185" s="56">
        <f t="shared" si="86"/>
        <v>22919</v>
      </c>
      <c r="V185" s="61">
        <f t="shared" si="87"/>
        <v>375525437</v>
      </c>
      <c r="W185" s="56">
        <f t="shared" si="88"/>
        <v>23175</v>
      </c>
      <c r="X185" s="61">
        <f t="shared" si="89"/>
        <v>379719741</v>
      </c>
      <c r="Y185" s="56">
        <f t="shared" si="90"/>
        <v>23431</v>
      </c>
      <c r="Z185" s="61">
        <f t="shared" si="91"/>
        <v>383914045</v>
      </c>
      <c r="AA185" s="56">
        <f t="shared" si="92"/>
        <v>23687</v>
      </c>
      <c r="AB185" s="61">
        <f t="shared" si="93"/>
        <v>485130301</v>
      </c>
      <c r="AC185" s="56">
        <f t="shared" si="94"/>
        <v>23943</v>
      </c>
      <c r="AD185" s="61">
        <f t="shared" si="95"/>
        <v>490373181</v>
      </c>
      <c r="AE185" s="56">
        <f t="shared" si="96"/>
        <v>24199</v>
      </c>
      <c r="AF185" s="61">
        <f t="shared" si="97"/>
        <v>495616061</v>
      </c>
      <c r="AG185" s="56">
        <f t="shared" si="98"/>
        <v>24455</v>
      </c>
      <c r="AH185" s="61">
        <f t="shared" si="99"/>
        <v>500858941</v>
      </c>
      <c r="AI185" s="61">
        <f t="shared" si="100"/>
        <v>5253542841</v>
      </c>
    </row>
    <row r="186" spans="1:35" ht="19.5" thickBot="1" x14ac:dyDescent="0.3">
      <c r="A186" s="57">
        <f t="shared" si="101"/>
        <v>74</v>
      </c>
      <c r="B186" s="60" t="s">
        <v>330</v>
      </c>
      <c r="C186" s="54">
        <f t="shared" si="68"/>
        <v>20614</v>
      </c>
      <c r="D186" s="61">
        <f t="shared" si="69"/>
        <v>168890429</v>
      </c>
      <c r="E186" s="56">
        <f t="shared" si="70"/>
        <v>20870</v>
      </c>
      <c r="F186" s="61">
        <f t="shared" si="71"/>
        <v>170987581</v>
      </c>
      <c r="G186" s="56">
        <f t="shared" si="72"/>
        <v>21126</v>
      </c>
      <c r="H186" s="61">
        <f t="shared" si="73"/>
        <v>173084733</v>
      </c>
      <c r="I186" s="56">
        <f t="shared" si="74"/>
        <v>21382</v>
      </c>
      <c r="J186" s="61">
        <f t="shared" si="75"/>
        <v>175181885</v>
      </c>
      <c r="K186" s="56">
        <f t="shared" si="76"/>
        <v>21638</v>
      </c>
      <c r="L186" s="61">
        <f t="shared" si="77"/>
        <v>265908285</v>
      </c>
      <c r="M186" s="56">
        <f t="shared" si="78"/>
        <v>21894</v>
      </c>
      <c r="N186" s="61">
        <f t="shared" si="79"/>
        <v>269054013</v>
      </c>
      <c r="O186" s="56">
        <f t="shared" si="80"/>
        <v>22150</v>
      </c>
      <c r="P186" s="61">
        <f t="shared" si="81"/>
        <v>272199741</v>
      </c>
      <c r="Q186" s="56">
        <f t="shared" si="82"/>
        <v>22406</v>
      </c>
      <c r="R186" s="61">
        <f t="shared" si="83"/>
        <v>275345469</v>
      </c>
      <c r="S186" s="56">
        <f t="shared" si="84"/>
        <v>22662</v>
      </c>
      <c r="T186" s="61">
        <f t="shared" si="85"/>
        <v>371314749</v>
      </c>
      <c r="U186" s="56">
        <f t="shared" si="86"/>
        <v>22918</v>
      </c>
      <c r="V186" s="61">
        <f t="shared" si="87"/>
        <v>375509053</v>
      </c>
      <c r="W186" s="56">
        <f t="shared" si="88"/>
        <v>23174</v>
      </c>
      <c r="X186" s="61">
        <f t="shared" si="89"/>
        <v>379703357</v>
      </c>
      <c r="Y186" s="56">
        <f t="shared" si="90"/>
        <v>23430</v>
      </c>
      <c r="Z186" s="61">
        <f t="shared" si="91"/>
        <v>383897661</v>
      </c>
      <c r="AA186" s="56">
        <f t="shared" si="92"/>
        <v>23686</v>
      </c>
      <c r="AB186" s="61">
        <f t="shared" si="93"/>
        <v>485109821</v>
      </c>
      <c r="AC186" s="56">
        <f t="shared" si="94"/>
        <v>23942</v>
      </c>
      <c r="AD186" s="61">
        <f t="shared" si="95"/>
        <v>490352701</v>
      </c>
      <c r="AE186" s="56">
        <f t="shared" si="96"/>
        <v>24198</v>
      </c>
      <c r="AF186" s="61">
        <f t="shared" si="97"/>
        <v>495595581</v>
      </c>
      <c r="AG186" s="56">
        <f t="shared" si="98"/>
        <v>24454</v>
      </c>
      <c r="AH186" s="61">
        <f t="shared" si="99"/>
        <v>500838461</v>
      </c>
      <c r="AI186" s="61">
        <f t="shared" si="100"/>
        <v>5253313450</v>
      </c>
    </row>
    <row r="187" spans="1:35" ht="19.5" thickBot="1" x14ac:dyDescent="0.3">
      <c r="A187" s="57">
        <f t="shared" si="101"/>
        <v>73</v>
      </c>
      <c r="B187" s="60" t="s">
        <v>331</v>
      </c>
      <c r="C187" s="54">
        <f t="shared" si="68"/>
        <v>20613</v>
      </c>
      <c r="D187" s="61">
        <f t="shared" si="69"/>
        <v>168882237</v>
      </c>
      <c r="E187" s="56">
        <f t="shared" si="70"/>
        <v>20869</v>
      </c>
      <c r="F187" s="61">
        <f t="shared" si="71"/>
        <v>170979389</v>
      </c>
      <c r="G187" s="56">
        <f t="shared" si="72"/>
        <v>21125</v>
      </c>
      <c r="H187" s="61">
        <f t="shared" si="73"/>
        <v>173076541</v>
      </c>
      <c r="I187" s="56">
        <f t="shared" si="74"/>
        <v>21381</v>
      </c>
      <c r="J187" s="61">
        <f t="shared" si="75"/>
        <v>175173693</v>
      </c>
      <c r="K187" s="56">
        <f t="shared" si="76"/>
        <v>21637</v>
      </c>
      <c r="L187" s="61">
        <f t="shared" si="77"/>
        <v>265895997</v>
      </c>
      <c r="M187" s="56">
        <f t="shared" si="78"/>
        <v>21893</v>
      </c>
      <c r="N187" s="61">
        <f t="shared" si="79"/>
        <v>269041725</v>
      </c>
      <c r="O187" s="56">
        <f t="shared" si="80"/>
        <v>22149</v>
      </c>
      <c r="P187" s="61">
        <f t="shared" si="81"/>
        <v>272187453</v>
      </c>
      <c r="Q187" s="56">
        <f t="shared" si="82"/>
        <v>22405</v>
      </c>
      <c r="R187" s="61">
        <f t="shared" si="83"/>
        <v>275333181</v>
      </c>
      <c r="S187" s="56">
        <f t="shared" si="84"/>
        <v>22661</v>
      </c>
      <c r="T187" s="61">
        <f t="shared" si="85"/>
        <v>371298365</v>
      </c>
      <c r="U187" s="56">
        <f t="shared" si="86"/>
        <v>22917</v>
      </c>
      <c r="V187" s="61">
        <f t="shared" si="87"/>
        <v>375492669</v>
      </c>
      <c r="W187" s="56">
        <f t="shared" si="88"/>
        <v>23173</v>
      </c>
      <c r="X187" s="61">
        <f t="shared" si="89"/>
        <v>379686973</v>
      </c>
      <c r="Y187" s="56">
        <f t="shared" si="90"/>
        <v>23429</v>
      </c>
      <c r="Z187" s="61">
        <f t="shared" si="91"/>
        <v>383881277</v>
      </c>
      <c r="AA187" s="56">
        <f t="shared" si="92"/>
        <v>23685</v>
      </c>
      <c r="AB187" s="61">
        <f t="shared" si="93"/>
        <v>485089341</v>
      </c>
      <c r="AC187" s="56">
        <f t="shared" si="94"/>
        <v>23941</v>
      </c>
      <c r="AD187" s="61">
        <f t="shared" si="95"/>
        <v>490332221</v>
      </c>
      <c r="AE187" s="56">
        <f t="shared" si="96"/>
        <v>24197</v>
      </c>
      <c r="AF187" s="61">
        <f t="shared" si="97"/>
        <v>495575101</v>
      </c>
      <c r="AG187" s="56">
        <f t="shared" si="98"/>
        <v>24453</v>
      </c>
      <c r="AH187" s="61">
        <f t="shared" si="99"/>
        <v>500817981</v>
      </c>
      <c r="AI187" s="61">
        <f t="shared" si="100"/>
        <v>5253084059</v>
      </c>
    </row>
    <row r="188" spans="1:35" ht="19.5" thickBot="1" x14ac:dyDescent="0.3">
      <c r="A188" s="57">
        <f t="shared" si="101"/>
        <v>72</v>
      </c>
      <c r="B188" s="59" t="s">
        <v>332</v>
      </c>
      <c r="C188" s="54">
        <f t="shared" si="68"/>
        <v>20612</v>
      </c>
      <c r="D188" s="55">
        <f t="shared" si="69"/>
        <v>168874045</v>
      </c>
      <c r="E188" s="56">
        <f t="shared" si="70"/>
        <v>20868</v>
      </c>
      <c r="F188" s="55">
        <f t="shared" si="71"/>
        <v>170971197</v>
      </c>
      <c r="G188" s="56">
        <f t="shared" si="72"/>
        <v>21124</v>
      </c>
      <c r="H188" s="55">
        <f t="shared" si="73"/>
        <v>173068349</v>
      </c>
      <c r="I188" s="56">
        <f t="shared" si="74"/>
        <v>21380</v>
      </c>
      <c r="J188" s="55">
        <f t="shared" si="75"/>
        <v>175165501</v>
      </c>
      <c r="K188" s="56">
        <f t="shared" si="76"/>
        <v>21636</v>
      </c>
      <c r="L188" s="55">
        <f t="shared" si="77"/>
        <v>265883709</v>
      </c>
      <c r="M188" s="56">
        <f t="shared" si="78"/>
        <v>21892</v>
      </c>
      <c r="N188" s="55">
        <f t="shared" si="79"/>
        <v>269029437</v>
      </c>
      <c r="O188" s="56">
        <f t="shared" si="80"/>
        <v>22148</v>
      </c>
      <c r="P188" s="55">
        <f t="shared" si="81"/>
        <v>272175165</v>
      </c>
      <c r="Q188" s="56">
        <f t="shared" si="82"/>
        <v>22404</v>
      </c>
      <c r="R188" s="55">
        <f t="shared" si="83"/>
        <v>275320893</v>
      </c>
      <c r="S188" s="56">
        <f t="shared" si="84"/>
        <v>22660</v>
      </c>
      <c r="T188" s="55">
        <f t="shared" si="85"/>
        <v>371281981</v>
      </c>
      <c r="U188" s="56">
        <f t="shared" si="86"/>
        <v>22916</v>
      </c>
      <c r="V188" s="55">
        <f t="shared" si="87"/>
        <v>375476285</v>
      </c>
      <c r="W188" s="56">
        <f t="shared" si="88"/>
        <v>23172</v>
      </c>
      <c r="X188" s="55">
        <f t="shared" si="89"/>
        <v>379670589</v>
      </c>
      <c r="Y188" s="56">
        <f t="shared" si="90"/>
        <v>23428</v>
      </c>
      <c r="Z188" s="55">
        <f t="shared" si="91"/>
        <v>383864893</v>
      </c>
      <c r="AA188" s="56">
        <f t="shared" si="92"/>
        <v>23684</v>
      </c>
      <c r="AB188" s="55">
        <f t="shared" si="93"/>
        <v>485068861</v>
      </c>
      <c r="AC188" s="56">
        <f t="shared" si="94"/>
        <v>23940</v>
      </c>
      <c r="AD188" s="55">
        <f t="shared" si="95"/>
        <v>490311741</v>
      </c>
      <c r="AE188" s="56">
        <f t="shared" si="96"/>
        <v>24196</v>
      </c>
      <c r="AF188" s="55">
        <f t="shared" si="97"/>
        <v>495554621</v>
      </c>
      <c r="AG188" s="56">
        <f t="shared" si="98"/>
        <v>24452</v>
      </c>
      <c r="AH188" s="55">
        <f t="shared" si="99"/>
        <v>500797501</v>
      </c>
      <c r="AI188" s="55">
        <f t="shared" si="100"/>
        <v>5252854668</v>
      </c>
    </row>
    <row r="189" spans="1:35" ht="19.5" thickBot="1" x14ac:dyDescent="0.3">
      <c r="A189" s="57">
        <f t="shared" si="101"/>
        <v>71</v>
      </c>
      <c r="B189" s="59" t="s">
        <v>333</v>
      </c>
      <c r="C189" s="54">
        <f t="shared" si="68"/>
        <v>20611</v>
      </c>
      <c r="D189" s="55">
        <f t="shared" si="69"/>
        <v>168865853</v>
      </c>
      <c r="E189" s="56">
        <f t="shared" si="70"/>
        <v>20867</v>
      </c>
      <c r="F189" s="55">
        <f t="shared" si="71"/>
        <v>170963005</v>
      </c>
      <c r="G189" s="56">
        <f t="shared" si="72"/>
        <v>21123</v>
      </c>
      <c r="H189" s="55">
        <f t="shared" si="73"/>
        <v>173060157</v>
      </c>
      <c r="I189" s="56">
        <f t="shared" si="74"/>
        <v>21379</v>
      </c>
      <c r="J189" s="55">
        <f t="shared" si="75"/>
        <v>175157309</v>
      </c>
      <c r="K189" s="56">
        <f t="shared" si="76"/>
        <v>21635</v>
      </c>
      <c r="L189" s="55">
        <f t="shared" si="77"/>
        <v>265871421</v>
      </c>
      <c r="M189" s="56">
        <f t="shared" si="78"/>
        <v>21891</v>
      </c>
      <c r="N189" s="55">
        <f t="shared" si="79"/>
        <v>269017149</v>
      </c>
      <c r="O189" s="56">
        <f t="shared" si="80"/>
        <v>22147</v>
      </c>
      <c r="P189" s="55">
        <f t="shared" si="81"/>
        <v>272162877</v>
      </c>
      <c r="Q189" s="56">
        <f t="shared" si="82"/>
        <v>22403</v>
      </c>
      <c r="R189" s="55">
        <f t="shared" si="83"/>
        <v>275308605</v>
      </c>
      <c r="S189" s="56">
        <f t="shared" si="84"/>
        <v>22659</v>
      </c>
      <c r="T189" s="55">
        <f t="shared" si="85"/>
        <v>371265597</v>
      </c>
      <c r="U189" s="56">
        <f t="shared" si="86"/>
        <v>22915</v>
      </c>
      <c r="V189" s="55">
        <f t="shared" si="87"/>
        <v>375459901</v>
      </c>
      <c r="W189" s="56">
        <f t="shared" si="88"/>
        <v>23171</v>
      </c>
      <c r="X189" s="55">
        <f t="shared" si="89"/>
        <v>379654205</v>
      </c>
      <c r="Y189" s="56">
        <f t="shared" si="90"/>
        <v>23427</v>
      </c>
      <c r="Z189" s="55">
        <f t="shared" si="91"/>
        <v>383848509</v>
      </c>
      <c r="AA189" s="56">
        <f t="shared" si="92"/>
        <v>23683</v>
      </c>
      <c r="AB189" s="55">
        <f t="shared" si="93"/>
        <v>485048381</v>
      </c>
      <c r="AC189" s="56">
        <f t="shared" si="94"/>
        <v>23939</v>
      </c>
      <c r="AD189" s="55">
        <f t="shared" si="95"/>
        <v>490291261</v>
      </c>
      <c r="AE189" s="56">
        <f t="shared" si="96"/>
        <v>24195</v>
      </c>
      <c r="AF189" s="55">
        <f t="shared" si="97"/>
        <v>495534141</v>
      </c>
      <c r="AG189" s="56">
        <f t="shared" si="98"/>
        <v>24451</v>
      </c>
      <c r="AH189" s="55">
        <f t="shared" si="99"/>
        <v>500777021</v>
      </c>
      <c r="AI189" s="55">
        <f t="shared" si="100"/>
        <v>5252625277</v>
      </c>
    </row>
    <row r="190" spans="1:35" ht="19.5" thickBot="1" x14ac:dyDescent="0.3">
      <c r="A190" s="57">
        <f t="shared" si="101"/>
        <v>70</v>
      </c>
      <c r="B190" s="59" t="s">
        <v>334</v>
      </c>
      <c r="C190" s="54">
        <f t="shared" si="68"/>
        <v>20610</v>
      </c>
      <c r="D190" s="55">
        <f t="shared" si="69"/>
        <v>168857661</v>
      </c>
      <c r="E190" s="56">
        <f t="shared" si="70"/>
        <v>20866</v>
      </c>
      <c r="F190" s="55">
        <f t="shared" si="71"/>
        <v>170954813</v>
      </c>
      <c r="G190" s="56">
        <f t="shared" si="72"/>
        <v>21122</v>
      </c>
      <c r="H190" s="55">
        <f t="shared" si="73"/>
        <v>173051965</v>
      </c>
      <c r="I190" s="56">
        <f t="shared" si="74"/>
        <v>21378</v>
      </c>
      <c r="J190" s="55">
        <f t="shared" si="75"/>
        <v>175149117</v>
      </c>
      <c r="K190" s="56">
        <f t="shared" si="76"/>
        <v>21634</v>
      </c>
      <c r="L190" s="55">
        <f t="shared" si="77"/>
        <v>265859133</v>
      </c>
      <c r="M190" s="56">
        <f t="shared" si="78"/>
        <v>21890</v>
      </c>
      <c r="N190" s="55">
        <f t="shared" si="79"/>
        <v>269004861</v>
      </c>
      <c r="O190" s="56">
        <f t="shared" si="80"/>
        <v>22146</v>
      </c>
      <c r="P190" s="55">
        <f t="shared" si="81"/>
        <v>272150589</v>
      </c>
      <c r="Q190" s="56">
        <f t="shared" si="82"/>
        <v>22402</v>
      </c>
      <c r="R190" s="55">
        <f t="shared" si="83"/>
        <v>275296317</v>
      </c>
      <c r="S190" s="56">
        <f t="shared" si="84"/>
        <v>22658</v>
      </c>
      <c r="T190" s="55">
        <f t="shared" si="85"/>
        <v>371249213</v>
      </c>
      <c r="U190" s="56">
        <f t="shared" si="86"/>
        <v>22914</v>
      </c>
      <c r="V190" s="55">
        <f t="shared" si="87"/>
        <v>375443517</v>
      </c>
      <c r="W190" s="56">
        <f t="shared" si="88"/>
        <v>23170</v>
      </c>
      <c r="X190" s="55">
        <f t="shared" si="89"/>
        <v>379637821</v>
      </c>
      <c r="Y190" s="56">
        <f t="shared" si="90"/>
        <v>23426</v>
      </c>
      <c r="Z190" s="55">
        <f t="shared" si="91"/>
        <v>383832125</v>
      </c>
      <c r="AA190" s="56">
        <f t="shared" si="92"/>
        <v>23682</v>
      </c>
      <c r="AB190" s="55">
        <f t="shared" si="93"/>
        <v>485027901</v>
      </c>
      <c r="AC190" s="56">
        <f t="shared" si="94"/>
        <v>23938</v>
      </c>
      <c r="AD190" s="55">
        <f t="shared" si="95"/>
        <v>490270781</v>
      </c>
      <c r="AE190" s="56">
        <f t="shared" si="96"/>
        <v>24194</v>
      </c>
      <c r="AF190" s="55">
        <f t="shared" si="97"/>
        <v>495513661</v>
      </c>
      <c r="AG190" s="56">
        <f t="shared" si="98"/>
        <v>24450</v>
      </c>
      <c r="AH190" s="55">
        <f t="shared" si="99"/>
        <v>500756541</v>
      </c>
      <c r="AI190" s="55">
        <f t="shared" si="100"/>
        <v>5252395886</v>
      </c>
    </row>
    <row r="191" spans="1:35" ht="19.5" thickBot="1" x14ac:dyDescent="0.3">
      <c r="A191" s="57">
        <f t="shared" si="101"/>
        <v>69</v>
      </c>
      <c r="B191" s="59" t="s">
        <v>335</v>
      </c>
      <c r="C191" s="54">
        <f t="shared" si="68"/>
        <v>20609</v>
      </c>
      <c r="D191" s="55">
        <f t="shared" si="69"/>
        <v>168849469</v>
      </c>
      <c r="E191" s="56">
        <f t="shared" si="70"/>
        <v>20865</v>
      </c>
      <c r="F191" s="55">
        <f t="shared" si="71"/>
        <v>170946621</v>
      </c>
      <c r="G191" s="56">
        <f t="shared" si="72"/>
        <v>21121</v>
      </c>
      <c r="H191" s="55">
        <f t="shared" si="73"/>
        <v>173043773</v>
      </c>
      <c r="I191" s="56">
        <f t="shared" si="74"/>
        <v>21377</v>
      </c>
      <c r="J191" s="55">
        <f t="shared" si="75"/>
        <v>175140925</v>
      </c>
      <c r="K191" s="56">
        <f t="shared" si="76"/>
        <v>21633</v>
      </c>
      <c r="L191" s="55">
        <f t="shared" si="77"/>
        <v>265846845</v>
      </c>
      <c r="M191" s="56">
        <f t="shared" si="78"/>
        <v>21889</v>
      </c>
      <c r="N191" s="55">
        <f t="shared" si="79"/>
        <v>268992573</v>
      </c>
      <c r="O191" s="56">
        <f t="shared" si="80"/>
        <v>22145</v>
      </c>
      <c r="P191" s="55">
        <f t="shared" si="81"/>
        <v>272138301</v>
      </c>
      <c r="Q191" s="56">
        <f t="shared" si="82"/>
        <v>22401</v>
      </c>
      <c r="R191" s="55">
        <f t="shared" si="83"/>
        <v>275284029</v>
      </c>
      <c r="S191" s="56">
        <f t="shared" si="84"/>
        <v>22657</v>
      </c>
      <c r="T191" s="55">
        <f t="shared" si="85"/>
        <v>371232829</v>
      </c>
      <c r="U191" s="56">
        <f t="shared" si="86"/>
        <v>22913</v>
      </c>
      <c r="V191" s="55">
        <f t="shared" si="87"/>
        <v>375427133</v>
      </c>
      <c r="W191" s="56">
        <f t="shared" si="88"/>
        <v>23169</v>
      </c>
      <c r="X191" s="55">
        <f t="shared" si="89"/>
        <v>379621437</v>
      </c>
      <c r="Y191" s="56">
        <f t="shared" si="90"/>
        <v>23425</v>
      </c>
      <c r="Z191" s="55">
        <f t="shared" si="91"/>
        <v>383815741</v>
      </c>
      <c r="AA191" s="56">
        <f t="shared" si="92"/>
        <v>23681</v>
      </c>
      <c r="AB191" s="55">
        <f t="shared" si="93"/>
        <v>485007421</v>
      </c>
      <c r="AC191" s="56">
        <f t="shared" si="94"/>
        <v>23937</v>
      </c>
      <c r="AD191" s="55">
        <f t="shared" si="95"/>
        <v>490250301</v>
      </c>
      <c r="AE191" s="56">
        <f t="shared" si="96"/>
        <v>24193</v>
      </c>
      <c r="AF191" s="55">
        <f t="shared" si="97"/>
        <v>495493181</v>
      </c>
      <c r="AG191" s="56">
        <f t="shared" si="98"/>
        <v>24449</v>
      </c>
      <c r="AH191" s="55">
        <f t="shared" si="99"/>
        <v>500736061</v>
      </c>
      <c r="AI191" s="55">
        <f t="shared" si="100"/>
        <v>5252166495</v>
      </c>
    </row>
    <row r="192" spans="1:35" ht="19.5" thickBot="1" x14ac:dyDescent="0.3">
      <c r="A192" s="57">
        <f t="shared" si="101"/>
        <v>68</v>
      </c>
      <c r="B192" s="60" t="s">
        <v>336</v>
      </c>
      <c r="C192" s="54">
        <f t="shared" si="68"/>
        <v>20608</v>
      </c>
      <c r="D192" s="61">
        <f t="shared" si="69"/>
        <v>168841277</v>
      </c>
      <c r="E192" s="56">
        <f t="shared" si="70"/>
        <v>20864</v>
      </c>
      <c r="F192" s="61">
        <f t="shared" si="71"/>
        <v>170938429</v>
      </c>
      <c r="G192" s="56">
        <f t="shared" si="72"/>
        <v>21120</v>
      </c>
      <c r="H192" s="61">
        <f t="shared" si="73"/>
        <v>173035581</v>
      </c>
      <c r="I192" s="56">
        <f t="shared" si="74"/>
        <v>21376</v>
      </c>
      <c r="J192" s="61">
        <f t="shared" si="75"/>
        <v>175132733</v>
      </c>
      <c r="K192" s="56">
        <f t="shared" si="76"/>
        <v>21632</v>
      </c>
      <c r="L192" s="61">
        <f t="shared" si="77"/>
        <v>265834557</v>
      </c>
      <c r="M192" s="56">
        <f t="shared" si="78"/>
        <v>21888</v>
      </c>
      <c r="N192" s="61">
        <f t="shared" si="79"/>
        <v>268980285</v>
      </c>
      <c r="O192" s="56">
        <f t="shared" si="80"/>
        <v>22144</v>
      </c>
      <c r="P192" s="61">
        <f t="shared" si="81"/>
        <v>272126013</v>
      </c>
      <c r="Q192" s="56">
        <f t="shared" si="82"/>
        <v>22400</v>
      </c>
      <c r="R192" s="61">
        <f t="shared" si="83"/>
        <v>275271741</v>
      </c>
      <c r="S192" s="56">
        <f t="shared" si="84"/>
        <v>22656</v>
      </c>
      <c r="T192" s="61">
        <f t="shared" si="85"/>
        <v>371216445</v>
      </c>
      <c r="U192" s="56">
        <f t="shared" si="86"/>
        <v>22912</v>
      </c>
      <c r="V192" s="61">
        <f t="shared" si="87"/>
        <v>375410749</v>
      </c>
      <c r="W192" s="56">
        <f t="shared" si="88"/>
        <v>23168</v>
      </c>
      <c r="X192" s="61">
        <f t="shared" si="89"/>
        <v>379605053</v>
      </c>
      <c r="Y192" s="56">
        <f t="shared" si="90"/>
        <v>23424</v>
      </c>
      <c r="Z192" s="61">
        <f t="shared" si="91"/>
        <v>383799357</v>
      </c>
      <c r="AA192" s="56">
        <f t="shared" si="92"/>
        <v>23680</v>
      </c>
      <c r="AB192" s="61">
        <f t="shared" si="93"/>
        <v>484986941</v>
      </c>
      <c r="AC192" s="56">
        <f t="shared" si="94"/>
        <v>23936</v>
      </c>
      <c r="AD192" s="61">
        <f t="shared" si="95"/>
        <v>490229821</v>
      </c>
      <c r="AE192" s="56">
        <f t="shared" si="96"/>
        <v>24192</v>
      </c>
      <c r="AF192" s="61">
        <f t="shared" si="97"/>
        <v>495472701</v>
      </c>
      <c r="AG192" s="56">
        <f t="shared" si="98"/>
        <v>24448</v>
      </c>
      <c r="AH192" s="61">
        <f t="shared" si="99"/>
        <v>500715581</v>
      </c>
      <c r="AI192" s="61">
        <f t="shared" si="100"/>
        <v>5251937104</v>
      </c>
    </row>
    <row r="193" spans="1:35" ht="19.5" thickBot="1" x14ac:dyDescent="0.3">
      <c r="A193" s="57">
        <f t="shared" si="101"/>
        <v>67</v>
      </c>
      <c r="B193" s="60" t="s">
        <v>337</v>
      </c>
      <c r="C193" s="54">
        <f t="shared" si="68"/>
        <v>20607</v>
      </c>
      <c r="D193" s="61">
        <f t="shared" si="69"/>
        <v>168833085</v>
      </c>
      <c r="E193" s="56">
        <f t="shared" si="70"/>
        <v>20863</v>
      </c>
      <c r="F193" s="61">
        <f t="shared" si="71"/>
        <v>170930237</v>
      </c>
      <c r="G193" s="56">
        <f t="shared" si="72"/>
        <v>21119</v>
      </c>
      <c r="H193" s="61">
        <f t="shared" si="73"/>
        <v>173027389</v>
      </c>
      <c r="I193" s="56">
        <f t="shared" si="74"/>
        <v>21375</v>
      </c>
      <c r="J193" s="61">
        <f t="shared" si="75"/>
        <v>175124541</v>
      </c>
      <c r="K193" s="56">
        <f t="shared" si="76"/>
        <v>21631</v>
      </c>
      <c r="L193" s="61">
        <f t="shared" si="77"/>
        <v>265822269</v>
      </c>
      <c r="M193" s="56">
        <f t="shared" si="78"/>
        <v>21887</v>
      </c>
      <c r="N193" s="61">
        <f t="shared" si="79"/>
        <v>268967997</v>
      </c>
      <c r="O193" s="56">
        <f t="shared" si="80"/>
        <v>22143</v>
      </c>
      <c r="P193" s="61">
        <f t="shared" si="81"/>
        <v>272113725</v>
      </c>
      <c r="Q193" s="56">
        <f t="shared" si="82"/>
        <v>22399</v>
      </c>
      <c r="R193" s="61">
        <f t="shared" si="83"/>
        <v>275259453</v>
      </c>
      <c r="S193" s="56">
        <f t="shared" si="84"/>
        <v>22655</v>
      </c>
      <c r="T193" s="61">
        <f t="shared" si="85"/>
        <v>371200061</v>
      </c>
      <c r="U193" s="56">
        <f t="shared" si="86"/>
        <v>22911</v>
      </c>
      <c r="V193" s="61">
        <f t="shared" si="87"/>
        <v>375394365</v>
      </c>
      <c r="W193" s="56">
        <f t="shared" si="88"/>
        <v>23167</v>
      </c>
      <c r="X193" s="61">
        <f t="shared" si="89"/>
        <v>379588669</v>
      </c>
      <c r="Y193" s="56">
        <f t="shared" si="90"/>
        <v>23423</v>
      </c>
      <c r="Z193" s="61">
        <f t="shared" si="91"/>
        <v>383782973</v>
      </c>
      <c r="AA193" s="56">
        <f t="shared" si="92"/>
        <v>23679</v>
      </c>
      <c r="AB193" s="61">
        <f t="shared" si="93"/>
        <v>484966461</v>
      </c>
      <c r="AC193" s="56">
        <f t="shared" si="94"/>
        <v>23935</v>
      </c>
      <c r="AD193" s="61">
        <f t="shared" si="95"/>
        <v>490209341</v>
      </c>
      <c r="AE193" s="56">
        <f t="shared" si="96"/>
        <v>24191</v>
      </c>
      <c r="AF193" s="61">
        <f t="shared" si="97"/>
        <v>495452221</v>
      </c>
      <c r="AG193" s="56">
        <f t="shared" si="98"/>
        <v>24447</v>
      </c>
      <c r="AH193" s="61">
        <f t="shared" si="99"/>
        <v>500695101</v>
      </c>
      <c r="AI193" s="61">
        <f t="shared" si="100"/>
        <v>5251707713</v>
      </c>
    </row>
    <row r="194" spans="1:35" ht="19.5" thickBot="1" x14ac:dyDescent="0.3">
      <c r="A194" s="57">
        <f t="shared" si="101"/>
        <v>66</v>
      </c>
      <c r="B194" s="60" t="s">
        <v>338</v>
      </c>
      <c r="C194" s="54">
        <f t="shared" si="68"/>
        <v>20606</v>
      </c>
      <c r="D194" s="61">
        <f t="shared" si="69"/>
        <v>168824893</v>
      </c>
      <c r="E194" s="56">
        <f t="shared" si="70"/>
        <v>20862</v>
      </c>
      <c r="F194" s="61">
        <f t="shared" si="71"/>
        <v>170922045</v>
      </c>
      <c r="G194" s="56">
        <f t="shared" si="72"/>
        <v>21118</v>
      </c>
      <c r="H194" s="61">
        <f t="shared" si="73"/>
        <v>173019197</v>
      </c>
      <c r="I194" s="56">
        <f t="shared" si="74"/>
        <v>21374</v>
      </c>
      <c r="J194" s="61">
        <f t="shared" si="75"/>
        <v>175116349</v>
      </c>
      <c r="K194" s="56">
        <f t="shared" si="76"/>
        <v>21630</v>
      </c>
      <c r="L194" s="61">
        <f t="shared" si="77"/>
        <v>265809981</v>
      </c>
      <c r="M194" s="56">
        <f t="shared" si="78"/>
        <v>21886</v>
      </c>
      <c r="N194" s="61">
        <f t="shared" si="79"/>
        <v>268955709</v>
      </c>
      <c r="O194" s="56">
        <f t="shared" si="80"/>
        <v>22142</v>
      </c>
      <c r="P194" s="61">
        <f t="shared" si="81"/>
        <v>272101437</v>
      </c>
      <c r="Q194" s="56">
        <f t="shared" si="82"/>
        <v>22398</v>
      </c>
      <c r="R194" s="61">
        <f t="shared" si="83"/>
        <v>275247165</v>
      </c>
      <c r="S194" s="56">
        <f t="shared" si="84"/>
        <v>22654</v>
      </c>
      <c r="T194" s="61">
        <f t="shared" si="85"/>
        <v>371183677</v>
      </c>
      <c r="U194" s="56">
        <f t="shared" si="86"/>
        <v>22910</v>
      </c>
      <c r="V194" s="61">
        <f t="shared" si="87"/>
        <v>375377981</v>
      </c>
      <c r="W194" s="56">
        <f t="shared" si="88"/>
        <v>23166</v>
      </c>
      <c r="X194" s="61">
        <f t="shared" si="89"/>
        <v>379572285</v>
      </c>
      <c r="Y194" s="56">
        <f t="shared" si="90"/>
        <v>23422</v>
      </c>
      <c r="Z194" s="61">
        <f t="shared" si="91"/>
        <v>383766589</v>
      </c>
      <c r="AA194" s="56">
        <f t="shared" si="92"/>
        <v>23678</v>
      </c>
      <c r="AB194" s="61">
        <f t="shared" si="93"/>
        <v>484945981</v>
      </c>
      <c r="AC194" s="56">
        <f t="shared" si="94"/>
        <v>23934</v>
      </c>
      <c r="AD194" s="61">
        <f t="shared" si="95"/>
        <v>490188861</v>
      </c>
      <c r="AE194" s="56">
        <f t="shared" si="96"/>
        <v>24190</v>
      </c>
      <c r="AF194" s="61">
        <f t="shared" si="97"/>
        <v>495431741</v>
      </c>
      <c r="AG194" s="56">
        <f t="shared" si="98"/>
        <v>24446</v>
      </c>
      <c r="AH194" s="61">
        <f t="shared" si="99"/>
        <v>500674621</v>
      </c>
      <c r="AI194" s="61">
        <f t="shared" si="100"/>
        <v>5251478322</v>
      </c>
    </row>
    <row r="195" spans="1:35" ht="19.5" thickBot="1" x14ac:dyDescent="0.3">
      <c r="A195" s="70">
        <f t="shared" si="101"/>
        <v>65</v>
      </c>
      <c r="B195" s="71" t="s">
        <v>339</v>
      </c>
      <c r="C195" s="54">
        <f t="shared" si="68"/>
        <v>20605</v>
      </c>
      <c r="D195" s="64">
        <f t="shared" si="69"/>
        <v>168816701</v>
      </c>
      <c r="E195" s="56">
        <f t="shared" si="70"/>
        <v>20861</v>
      </c>
      <c r="F195" s="64">
        <f t="shared" si="71"/>
        <v>170913853</v>
      </c>
      <c r="G195" s="56">
        <f t="shared" si="72"/>
        <v>21117</v>
      </c>
      <c r="H195" s="64">
        <f t="shared" si="73"/>
        <v>173011005</v>
      </c>
      <c r="I195" s="56">
        <f t="shared" si="74"/>
        <v>21373</v>
      </c>
      <c r="J195" s="64">
        <f t="shared" si="75"/>
        <v>175108157</v>
      </c>
      <c r="K195" s="56">
        <f t="shared" si="76"/>
        <v>21629</v>
      </c>
      <c r="L195" s="64">
        <f t="shared" si="77"/>
        <v>265797693</v>
      </c>
      <c r="M195" s="56">
        <f t="shared" si="78"/>
        <v>21885</v>
      </c>
      <c r="N195" s="64">
        <f t="shared" si="79"/>
        <v>268943421</v>
      </c>
      <c r="O195" s="56">
        <f t="shared" si="80"/>
        <v>22141</v>
      </c>
      <c r="P195" s="64">
        <f t="shared" si="81"/>
        <v>272089149</v>
      </c>
      <c r="Q195" s="56">
        <f t="shared" si="82"/>
        <v>22397</v>
      </c>
      <c r="R195" s="64">
        <f t="shared" si="83"/>
        <v>275234877</v>
      </c>
      <c r="S195" s="56">
        <f t="shared" si="84"/>
        <v>22653</v>
      </c>
      <c r="T195" s="64">
        <f t="shared" si="85"/>
        <v>371167293</v>
      </c>
      <c r="U195" s="56">
        <f t="shared" si="86"/>
        <v>22909</v>
      </c>
      <c r="V195" s="64">
        <f t="shared" si="87"/>
        <v>375361597</v>
      </c>
      <c r="W195" s="56">
        <f t="shared" si="88"/>
        <v>23165</v>
      </c>
      <c r="X195" s="64">
        <f t="shared" si="89"/>
        <v>379555901</v>
      </c>
      <c r="Y195" s="56">
        <f t="shared" si="90"/>
        <v>23421</v>
      </c>
      <c r="Z195" s="64">
        <f t="shared" si="91"/>
        <v>383750205</v>
      </c>
      <c r="AA195" s="56">
        <f t="shared" si="92"/>
        <v>23677</v>
      </c>
      <c r="AB195" s="64">
        <f t="shared" si="93"/>
        <v>484925501</v>
      </c>
      <c r="AC195" s="56">
        <f t="shared" si="94"/>
        <v>23933</v>
      </c>
      <c r="AD195" s="64">
        <f t="shared" si="95"/>
        <v>490168381</v>
      </c>
      <c r="AE195" s="56">
        <f t="shared" si="96"/>
        <v>24189</v>
      </c>
      <c r="AF195" s="64">
        <f t="shared" si="97"/>
        <v>495411261</v>
      </c>
      <c r="AG195" s="56">
        <f t="shared" si="98"/>
        <v>24445</v>
      </c>
      <c r="AH195" s="64">
        <f t="shared" si="99"/>
        <v>500654141</v>
      </c>
      <c r="AI195" s="64">
        <f t="shared" si="100"/>
        <v>5251248931</v>
      </c>
    </row>
    <row r="196" spans="1:35" ht="19.5" thickBot="1" x14ac:dyDescent="0.3">
      <c r="A196" s="52">
        <f t="shared" si="101"/>
        <v>64</v>
      </c>
      <c r="B196" s="72" t="s">
        <v>340</v>
      </c>
      <c r="C196" s="54">
        <f t="shared" ref="C196:C257" si="102">C197+1</f>
        <v>20604</v>
      </c>
      <c r="D196" s="69">
        <f t="shared" ref="D196:D257" si="103">4096*C196*2+20541</f>
        <v>168808509</v>
      </c>
      <c r="E196" s="56">
        <f t="shared" ref="E196:E258" si="104">C196+256</f>
        <v>20860</v>
      </c>
      <c r="F196" s="69">
        <f t="shared" ref="F196:F257" si="105">4096*E196*2+20541</f>
        <v>170905661</v>
      </c>
      <c r="G196" s="56">
        <f t="shared" ref="G196:G258" si="106">E196+256</f>
        <v>21116</v>
      </c>
      <c r="H196" s="69">
        <f t="shared" ref="H196:H257" si="107">4096*G196*2+20541</f>
        <v>173002813</v>
      </c>
      <c r="I196" s="56">
        <f t="shared" ref="I196:I258" si="108">G196+256</f>
        <v>21372</v>
      </c>
      <c r="J196" s="69">
        <f t="shared" ref="J196:J257" si="109">4096*I196*2+20541</f>
        <v>175099965</v>
      </c>
      <c r="K196" s="56">
        <f t="shared" ref="K196:K258" si="110">I196+256</f>
        <v>21628</v>
      </c>
      <c r="L196" s="69">
        <f t="shared" ref="L196:L258" si="111">4096*K196*3+20541</f>
        <v>265785405</v>
      </c>
      <c r="M196" s="56">
        <f t="shared" ref="M196:M258" si="112">K196+256</f>
        <v>21884</v>
      </c>
      <c r="N196" s="69">
        <f t="shared" ref="N196:N258" si="113">4096*M196*3+20541</f>
        <v>268931133</v>
      </c>
      <c r="O196" s="56">
        <f t="shared" ref="O196:O258" si="114">M196+256</f>
        <v>22140</v>
      </c>
      <c r="P196" s="69">
        <f t="shared" ref="P196:P258" si="115">4096*O196*3+20541</f>
        <v>272076861</v>
      </c>
      <c r="Q196" s="56">
        <f t="shared" ref="Q196:Q258" si="116">O196+256</f>
        <v>22396</v>
      </c>
      <c r="R196" s="69">
        <f t="shared" ref="R196:R258" si="117">4096*Q196*3+20541</f>
        <v>275222589</v>
      </c>
      <c r="S196" s="56">
        <f t="shared" ref="S196:S258" si="118">Q196+256</f>
        <v>22652</v>
      </c>
      <c r="T196" s="69">
        <f t="shared" ref="T196:T258" si="119">4096*S196*4+20541</f>
        <v>371150909</v>
      </c>
      <c r="U196" s="56">
        <f t="shared" ref="U196:U258" si="120">S196+256</f>
        <v>22908</v>
      </c>
      <c r="V196" s="69">
        <f t="shared" ref="V196:V258" si="121">4096*U196*4+20541</f>
        <v>375345213</v>
      </c>
      <c r="W196" s="56">
        <f t="shared" ref="W196:W258" si="122">U196+256</f>
        <v>23164</v>
      </c>
      <c r="X196" s="69">
        <f t="shared" ref="X196:X258" si="123">4096*W196*4+20541</f>
        <v>379539517</v>
      </c>
      <c r="Y196" s="56">
        <f t="shared" ref="Y196:Y258" si="124">W196+256</f>
        <v>23420</v>
      </c>
      <c r="Z196" s="69">
        <f t="shared" ref="Z196:Z258" si="125">4096*Y196*4+20541</f>
        <v>383733821</v>
      </c>
      <c r="AA196" s="56">
        <f t="shared" ref="AA196:AA258" si="126">Y196+256</f>
        <v>23676</v>
      </c>
      <c r="AB196" s="69">
        <f t="shared" ref="AB196:AB258" si="127">4096*AA196*5+20541</f>
        <v>484905021</v>
      </c>
      <c r="AC196" s="56">
        <f t="shared" ref="AC196:AC258" si="128">AA196+256</f>
        <v>23932</v>
      </c>
      <c r="AD196" s="69">
        <f t="shared" ref="AD196:AD258" si="129">4096*AC196*5+20541</f>
        <v>490147901</v>
      </c>
      <c r="AE196" s="56">
        <f t="shared" ref="AE196:AE258" si="130">AC196+256</f>
        <v>24188</v>
      </c>
      <c r="AF196" s="69">
        <f t="shared" ref="AF196:AF258" si="131">4096*AE196*5+20541</f>
        <v>495390781</v>
      </c>
      <c r="AG196" s="56">
        <f t="shared" ref="AG196:AG258" si="132">AE196+256</f>
        <v>24444</v>
      </c>
      <c r="AH196" s="69">
        <f t="shared" ref="AH196:AH258" si="133">4096*AG196*5+20541</f>
        <v>500633661</v>
      </c>
      <c r="AI196" s="69">
        <f t="shared" si="100"/>
        <v>5251019540</v>
      </c>
    </row>
    <row r="197" spans="1:35" ht="19.5" thickBot="1" x14ac:dyDescent="0.3">
      <c r="A197" s="57">
        <f t="shared" si="101"/>
        <v>63</v>
      </c>
      <c r="B197" s="58" t="s">
        <v>341</v>
      </c>
      <c r="C197" s="54">
        <f t="shared" si="102"/>
        <v>20603</v>
      </c>
      <c r="D197" s="68">
        <f t="shared" si="103"/>
        <v>168800317</v>
      </c>
      <c r="E197" s="56">
        <f t="shared" si="104"/>
        <v>20859</v>
      </c>
      <c r="F197" s="68">
        <f t="shared" si="105"/>
        <v>170897469</v>
      </c>
      <c r="G197" s="56">
        <f t="shared" si="106"/>
        <v>21115</v>
      </c>
      <c r="H197" s="68">
        <f t="shared" si="107"/>
        <v>172994621</v>
      </c>
      <c r="I197" s="56">
        <f t="shared" si="108"/>
        <v>21371</v>
      </c>
      <c r="J197" s="68">
        <f t="shared" si="109"/>
        <v>175091773</v>
      </c>
      <c r="K197" s="56">
        <f t="shared" si="110"/>
        <v>21627</v>
      </c>
      <c r="L197" s="68">
        <f t="shared" si="111"/>
        <v>265773117</v>
      </c>
      <c r="M197" s="56">
        <f t="shared" si="112"/>
        <v>21883</v>
      </c>
      <c r="N197" s="68">
        <f t="shared" si="113"/>
        <v>268918845</v>
      </c>
      <c r="O197" s="56">
        <f t="shared" si="114"/>
        <v>22139</v>
      </c>
      <c r="P197" s="68">
        <f t="shared" si="115"/>
        <v>272064573</v>
      </c>
      <c r="Q197" s="56">
        <f t="shared" si="116"/>
        <v>22395</v>
      </c>
      <c r="R197" s="68">
        <f t="shared" si="117"/>
        <v>275210301</v>
      </c>
      <c r="S197" s="56">
        <f t="shared" si="118"/>
        <v>22651</v>
      </c>
      <c r="T197" s="68">
        <f t="shared" si="119"/>
        <v>371134525</v>
      </c>
      <c r="U197" s="56">
        <f t="shared" si="120"/>
        <v>22907</v>
      </c>
      <c r="V197" s="68">
        <f t="shared" si="121"/>
        <v>375328829</v>
      </c>
      <c r="W197" s="56">
        <f t="shared" si="122"/>
        <v>23163</v>
      </c>
      <c r="X197" s="68">
        <f t="shared" si="123"/>
        <v>379523133</v>
      </c>
      <c r="Y197" s="56">
        <f t="shared" si="124"/>
        <v>23419</v>
      </c>
      <c r="Z197" s="68">
        <f t="shared" si="125"/>
        <v>383717437</v>
      </c>
      <c r="AA197" s="56">
        <f t="shared" si="126"/>
        <v>23675</v>
      </c>
      <c r="AB197" s="68">
        <f t="shared" si="127"/>
        <v>484884541</v>
      </c>
      <c r="AC197" s="56">
        <f t="shared" si="128"/>
        <v>23931</v>
      </c>
      <c r="AD197" s="68">
        <f t="shared" si="129"/>
        <v>490127421</v>
      </c>
      <c r="AE197" s="56">
        <f t="shared" si="130"/>
        <v>24187</v>
      </c>
      <c r="AF197" s="68">
        <f t="shared" si="131"/>
        <v>495370301</v>
      </c>
      <c r="AG197" s="56">
        <f t="shared" si="132"/>
        <v>24443</v>
      </c>
      <c r="AH197" s="68">
        <f t="shared" si="133"/>
        <v>500613181</v>
      </c>
      <c r="AI197" s="68">
        <f t="shared" ref="AI197:AI259" si="134">SUM(D197:AH197)</f>
        <v>5250790149</v>
      </c>
    </row>
    <row r="198" spans="1:35" ht="19.5" thickBot="1" x14ac:dyDescent="0.3">
      <c r="A198" s="57">
        <f t="shared" ref="A198:A259" si="135">A197-1</f>
        <v>62</v>
      </c>
      <c r="B198" s="59" t="s">
        <v>342</v>
      </c>
      <c r="C198" s="54">
        <f t="shared" si="102"/>
        <v>20602</v>
      </c>
      <c r="D198" s="55">
        <f t="shared" si="103"/>
        <v>168792125</v>
      </c>
      <c r="E198" s="56">
        <f t="shared" si="104"/>
        <v>20858</v>
      </c>
      <c r="F198" s="55">
        <f t="shared" si="105"/>
        <v>170889277</v>
      </c>
      <c r="G198" s="56">
        <f t="shared" si="106"/>
        <v>21114</v>
      </c>
      <c r="H198" s="55">
        <f t="shared" si="107"/>
        <v>172986429</v>
      </c>
      <c r="I198" s="56">
        <f t="shared" si="108"/>
        <v>21370</v>
      </c>
      <c r="J198" s="55">
        <f t="shared" si="109"/>
        <v>175083581</v>
      </c>
      <c r="K198" s="56">
        <f t="shared" si="110"/>
        <v>21626</v>
      </c>
      <c r="L198" s="55">
        <f t="shared" si="111"/>
        <v>265760829</v>
      </c>
      <c r="M198" s="56">
        <f t="shared" si="112"/>
        <v>21882</v>
      </c>
      <c r="N198" s="55">
        <f t="shared" si="113"/>
        <v>268906557</v>
      </c>
      <c r="O198" s="56">
        <f t="shared" si="114"/>
        <v>22138</v>
      </c>
      <c r="P198" s="55">
        <f t="shared" si="115"/>
        <v>272052285</v>
      </c>
      <c r="Q198" s="56">
        <f t="shared" si="116"/>
        <v>22394</v>
      </c>
      <c r="R198" s="55">
        <f t="shared" si="117"/>
        <v>275198013</v>
      </c>
      <c r="S198" s="56">
        <f t="shared" si="118"/>
        <v>22650</v>
      </c>
      <c r="T198" s="55">
        <f t="shared" si="119"/>
        <v>371118141</v>
      </c>
      <c r="U198" s="56">
        <f t="shared" si="120"/>
        <v>22906</v>
      </c>
      <c r="V198" s="55">
        <f t="shared" si="121"/>
        <v>375312445</v>
      </c>
      <c r="W198" s="56">
        <f t="shared" si="122"/>
        <v>23162</v>
      </c>
      <c r="X198" s="55">
        <f t="shared" si="123"/>
        <v>379506749</v>
      </c>
      <c r="Y198" s="56">
        <f t="shared" si="124"/>
        <v>23418</v>
      </c>
      <c r="Z198" s="55">
        <f t="shared" si="125"/>
        <v>383701053</v>
      </c>
      <c r="AA198" s="56">
        <f t="shared" si="126"/>
        <v>23674</v>
      </c>
      <c r="AB198" s="55">
        <f t="shared" si="127"/>
        <v>484864061</v>
      </c>
      <c r="AC198" s="56">
        <f t="shared" si="128"/>
        <v>23930</v>
      </c>
      <c r="AD198" s="55">
        <f t="shared" si="129"/>
        <v>490106941</v>
      </c>
      <c r="AE198" s="56">
        <f t="shared" si="130"/>
        <v>24186</v>
      </c>
      <c r="AF198" s="55">
        <f t="shared" si="131"/>
        <v>495349821</v>
      </c>
      <c r="AG198" s="56">
        <f t="shared" si="132"/>
        <v>24442</v>
      </c>
      <c r="AH198" s="55">
        <f t="shared" si="133"/>
        <v>500592701</v>
      </c>
      <c r="AI198" s="55">
        <f t="shared" si="134"/>
        <v>5250560758</v>
      </c>
    </row>
    <row r="199" spans="1:35" ht="19.5" thickBot="1" x14ac:dyDescent="0.3">
      <c r="A199" s="57">
        <f t="shared" si="135"/>
        <v>61</v>
      </c>
      <c r="B199" s="59" t="s">
        <v>343</v>
      </c>
      <c r="C199" s="54">
        <f t="shared" si="102"/>
        <v>20601</v>
      </c>
      <c r="D199" s="55">
        <f t="shared" si="103"/>
        <v>168783933</v>
      </c>
      <c r="E199" s="56">
        <f t="shared" si="104"/>
        <v>20857</v>
      </c>
      <c r="F199" s="55">
        <f t="shared" si="105"/>
        <v>170881085</v>
      </c>
      <c r="G199" s="56">
        <f t="shared" si="106"/>
        <v>21113</v>
      </c>
      <c r="H199" s="55">
        <f t="shared" si="107"/>
        <v>172978237</v>
      </c>
      <c r="I199" s="56">
        <f t="shared" si="108"/>
        <v>21369</v>
      </c>
      <c r="J199" s="55">
        <f t="shared" si="109"/>
        <v>175075389</v>
      </c>
      <c r="K199" s="56">
        <f t="shared" si="110"/>
        <v>21625</v>
      </c>
      <c r="L199" s="55">
        <f t="shared" si="111"/>
        <v>265748541</v>
      </c>
      <c r="M199" s="56">
        <f t="shared" si="112"/>
        <v>21881</v>
      </c>
      <c r="N199" s="55">
        <f t="shared" si="113"/>
        <v>268894269</v>
      </c>
      <c r="O199" s="56">
        <f t="shared" si="114"/>
        <v>22137</v>
      </c>
      <c r="P199" s="55">
        <f t="shared" si="115"/>
        <v>272039997</v>
      </c>
      <c r="Q199" s="56">
        <f t="shared" si="116"/>
        <v>22393</v>
      </c>
      <c r="R199" s="55">
        <f t="shared" si="117"/>
        <v>275185725</v>
      </c>
      <c r="S199" s="56">
        <f t="shared" si="118"/>
        <v>22649</v>
      </c>
      <c r="T199" s="55">
        <f t="shared" si="119"/>
        <v>371101757</v>
      </c>
      <c r="U199" s="56">
        <f t="shared" si="120"/>
        <v>22905</v>
      </c>
      <c r="V199" s="55">
        <f t="shared" si="121"/>
        <v>375296061</v>
      </c>
      <c r="W199" s="56">
        <f t="shared" si="122"/>
        <v>23161</v>
      </c>
      <c r="X199" s="55">
        <f t="shared" si="123"/>
        <v>379490365</v>
      </c>
      <c r="Y199" s="56">
        <f t="shared" si="124"/>
        <v>23417</v>
      </c>
      <c r="Z199" s="55">
        <f t="shared" si="125"/>
        <v>383684669</v>
      </c>
      <c r="AA199" s="56">
        <f t="shared" si="126"/>
        <v>23673</v>
      </c>
      <c r="AB199" s="55">
        <f t="shared" si="127"/>
        <v>484843581</v>
      </c>
      <c r="AC199" s="56">
        <f t="shared" si="128"/>
        <v>23929</v>
      </c>
      <c r="AD199" s="55">
        <f t="shared" si="129"/>
        <v>490086461</v>
      </c>
      <c r="AE199" s="56">
        <f t="shared" si="130"/>
        <v>24185</v>
      </c>
      <c r="AF199" s="55">
        <f t="shared" si="131"/>
        <v>495329341</v>
      </c>
      <c r="AG199" s="56">
        <f t="shared" si="132"/>
        <v>24441</v>
      </c>
      <c r="AH199" s="55">
        <f t="shared" si="133"/>
        <v>500572221</v>
      </c>
      <c r="AI199" s="55">
        <f t="shared" si="134"/>
        <v>5250331367</v>
      </c>
    </row>
    <row r="200" spans="1:35" ht="19.5" thickBot="1" x14ac:dyDescent="0.3">
      <c r="A200" s="57">
        <f t="shared" si="135"/>
        <v>60</v>
      </c>
      <c r="B200" s="60" t="s">
        <v>344</v>
      </c>
      <c r="C200" s="54">
        <f t="shared" si="102"/>
        <v>20600</v>
      </c>
      <c r="D200" s="61">
        <f t="shared" si="103"/>
        <v>168775741</v>
      </c>
      <c r="E200" s="56">
        <f t="shared" si="104"/>
        <v>20856</v>
      </c>
      <c r="F200" s="61">
        <f t="shared" si="105"/>
        <v>170872893</v>
      </c>
      <c r="G200" s="56">
        <f t="shared" si="106"/>
        <v>21112</v>
      </c>
      <c r="H200" s="61">
        <f t="shared" si="107"/>
        <v>172970045</v>
      </c>
      <c r="I200" s="56">
        <f t="shared" si="108"/>
        <v>21368</v>
      </c>
      <c r="J200" s="61">
        <f t="shared" si="109"/>
        <v>175067197</v>
      </c>
      <c r="K200" s="56">
        <f t="shared" si="110"/>
        <v>21624</v>
      </c>
      <c r="L200" s="61">
        <f t="shared" si="111"/>
        <v>265736253</v>
      </c>
      <c r="M200" s="56">
        <f t="shared" si="112"/>
        <v>21880</v>
      </c>
      <c r="N200" s="61">
        <f t="shared" si="113"/>
        <v>268881981</v>
      </c>
      <c r="O200" s="56">
        <f t="shared" si="114"/>
        <v>22136</v>
      </c>
      <c r="P200" s="61">
        <f t="shared" si="115"/>
        <v>272027709</v>
      </c>
      <c r="Q200" s="56">
        <f t="shared" si="116"/>
        <v>22392</v>
      </c>
      <c r="R200" s="61">
        <f t="shared" si="117"/>
        <v>275173437</v>
      </c>
      <c r="S200" s="56">
        <f t="shared" si="118"/>
        <v>22648</v>
      </c>
      <c r="T200" s="61">
        <f t="shared" si="119"/>
        <v>371085373</v>
      </c>
      <c r="U200" s="56">
        <f t="shared" si="120"/>
        <v>22904</v>
      </c>
      <c r="V200" s="61">
        <f t="shared" si="121"/>
        <v>375279677</v>
      </c>
      <c r="W200" s="56">
        <f t="shared" si="122"/>
        <v>23160</v>
      </c>
      <c r="X200" s="61">
        <f t="shared" si="123"/>
        <v>379473981</v>
      </c>
      <c r="Y200" s="56">
        <f t="shared" si="124"/>
        <v>23416</v>
      </c>
      <c r="Z200" s="61">
        <f t="shared" si="125"/>
        <v>383668285</v>
      </c>
      <c r="AA200" s="56">
        <f t="shared" si="126"/>
        <v>23672</v>
      </c>
      <c r="AB200" s="61">
        <f t="shared" si="127"/>
        <v>484823101</v>
      </c>
      <c r="AC200" s="56">
        <f t="shared" si="128"/>
        <v>23928</v>
      </c>
      <c r="AD200" s="61">
        <f t="shared" si="129"/>
        <v>490065981</v>
      </c>
      <c r="AE200" s="56">
        <f t="shared" si="130"/>
        <v>24184</v>
      </c>
      <c r="AF200" s="61">
        <f t="shared" si="131"/>
        <v>495308861</v>
      </c>
      <c r="AG200" s="56">
        <f t="shared" si="132"/>
        <v>24440</v>
      </c>
      <c r="AH200" s="61">
        <f t="shared" si="133"/>
        <v>500551741</v>
      </c>
      <c r="AI200" s="61">
        <f t="shared" si="134"/>
        <v>5250101976</v>
      </c>
    </row>
    <row r="201" spans="1:35" ht="19.5" thickBot="1" x14ac:dyDescent="0.3">
      <c r="A201" s="57">
        <f t="shared" si="135"/>
        <v>59</v>
      </c>
      <c r="B201" s="60" t="s">
        <v>345</v>
      </c>
      <c r="C201" s="54">
        <f t="shared" si="102"/>
        <v>20599</v>
      </c>
      <c r="D201" s="61">
        <f t="shared" si="103"/>
        <v>168767549</v>
      </c>
      <c r="E201" s="56">
        <f t="shared" si="104"/>
        <v>20855</v>
      </c>
      <c r="F201" s="61">
        <f t="shared" si="105"/>
        <v>170864701</v>
      </c>
      <c r="G201" s="56">
        <f t="shared" si="106"/>
        <v>21111</v>
      </c>
      <c r="H201" s="61">
        <f t="shared" si="107"/>
        <v>172961853</v>
      </c>
      <c r="I201" s="56">
        <f t="shared" si="108"/>
        <v>21367</v>
      </c>
      <c r="J201" s="61">
        <f t="shared" si="109"/>
        <v>175059005</v>
      </c>
      <c r="K201" s="56">
        <f t="shared" si="110"/>
        <v>21623</v>
      </c>
      <c r="L201" s="61">
        <f t="shared" si="111"/>
        <v>265723965</v>
      </c>
      <c r="M201" s="56">
        <f t="shared" si="112"/>
        <v>21879</v>
      </c>
      <c r="N201" s="61">
        <f t="shared" si="113"/>
        <v>268869693</v>
      </c>
      <c r="O201" s="56">
        <f t="shared" si="114"/>
        <v>22135</v>
      </c>
      <c r="P201" s="61">
        <f t="shared" si="115"/>
        <v>272015421</v>
      </c>
      <c r="Q201" s="56">
        <f t="shared" si="116"/>
        <v>22391</v>
      </c>
      <c r="R201" s="61">
        <f t="shared" si="117"/>
        <v>275161149</v>
      </c>
      <c r="S201" s="56">
        <f t="shared" si="118"/>
        <v>22647</v>
      </c>
      <c r="T201" s="61">
        <f t="shared" si="119"/>
        <v>371068989</v>
      </c>
      <c r="U201" s="56">
        <f t="shared" si="120"/>
        <v>22903</v>
      </c>
      <c r="V201" s="61">
        <f t="shared" si="121"/>
        <v>375263293</v>
      </c>
      <c r="W201" s="56">
        <f t="shared" si="122"/>
        <v>23159</v>
      </c>
      <c r="X201" s="61">
        <f t="shared" si="123"/>
        <v>379457597</v>
      </c>
      <c r="Y201" s="56">
        <f t="shared" si="124"/>
        <v>23415</v>
      </c>
      <c r="Z201" s="61">
        <f t="shared" si="125"/>
        <v>383651901</v>
      </c>
      <c r="AA201" s="56">
        <f t="shared" si="126"/>
        <v>23671</v>
      </c>
      <c r="AB201" s="61">
        <f t="shared" si="127"/>
        <v>484802621</v>
      </c>
      <c r="AC201" s="56">
        <f t="shared" si="128"/>
        <v>23927</v>
      </c>
      <c r="AD201" s="61">
        <f t="shared" si="129"/>
        <v>490045501</v>
      </c>
      <c r="AE201" s="56">
        <f t="shared" si="130"/>
        <v>24183</v>
      </c>
      <c r="AF201" s="61">
        <f t="shared" si="131"/>
        <v>495288381</v>
      </c>
      <c r="AG201" s="56">
        <f t="shared" si="132"/>
        <v>24439</v>
      </c>
      <c r="AH201" s="61">
        <f t="shared" si="133"/>
        <v>500531261</v>
      </c>
      <c r="AI201" s="61">
        <f t="shared" si="134"/>
        <v>5249872585</v>
      </c>
    </row>
    <row r="202" spans="1:35" ht="19.5" thickBot="1" x14ac:dyDescent="0.3">
      <c r="A202" s="57">
        <f t="shared" si="135"/>
        <v>58</v>
      </c>
      <c r="B202" s="60" t="s">
        <v>346</v>
      </c>
      <c r="C202" s="54">
        <f t="shared" si="102"/>
        <v>20598</v>
      </c>
      <c r="D202" s="61">
        <f t="shared" si="103"/>
        <v>168759357</v>
      </c>
      <c r="E202" s="56">
        <f t="shared" si="104"/>
        <v>20854</v>
      </c>
      <c r="F202" s="61">
        <f t="shared" si="105"/>
        <v>170856509</v>
      </c>
      <c r="G202" s="56">
        <f t="shared" si="106"/>
        <v>21110</v>
      </c>
      <c r="H202" s="61">
        <f t="shared" si="107"/>
        <v>172953661</v>
      </c>
      <c r="I202" s="56">
        <f t="shared" si="108"/>
        <v>21366</v>
      </c>
      <c r="J202" s="61">
        <f t="shared" si="109"/>
        <v>175050813</v>
      </c>
      <c r="K202" s="56">
        <f t="shared" si="110"/>
        <v>21622</v>
      </c>
      <c r="L202" s="61">
        <f t="shared" si="111"/>
        <v>265711677</v>
      </c>
      <c r="M202" s="56">
        <f t="shared" si="112"/>
        <v>21878</v>
      </c>
      <c r="N202" s="61">
        <f t="shared" si="113"/>
        <v>268857405</v>
      </c>
      <c r="O202" s="56">
        <f t="shared" si="114"/>
        <v>22134</v>
      </c>
      <c r="P202" s="61">
        <f t="shared" si="115"/>
        <v>272003133</v>
      </c>
      <c r="Q202" s="56">
        <f t="shared" si="116"/>
        <v>22390</v>
      </c>
      <c r="R202" s="61">
        <f t="shared" si="117"/>
        <v>275148861</v>
      </c>
      <c r="S202" s="56">
        <f t="shared" si="118"/>
        <v>22646</v>
      </c>
      <c r="T202" s="61">
        <f t="shared" si="119"/>
        <v>371052605</v>
      </c>
      <c r="U202" s="56">
        <f t="shared" si="120"/>
        <v>22902</v>
      </c>
      <c r="V202" s="61">
        <f t="shared" si="121"/>
        <v>375246909</v>
      </c>
      <c r="W202" s="56">
        <f t="shared" si="122"/>
        <v>23158</v>
      </c>
      <c r="X202" s="61">
        <f t="shared" si="123"/>
        <v>379441213</v>
      </c>
      <c r="Y202" s="56">
        <f t="shared" si="124"/>
        <v>23414</v>
      </c>
      <c r="Z202" s="61">
        <f t="shared" si="125"/>
        <v>383635517</v>
      </c>
      <c r="AA202" s="56">
        <f t="shared" si="126"/>
        <v>23670</v>
      </c>
      <c r="AB202" s="61">
        <f t="shared" si="127"/>
        <v>484782141</v>
      </c>
      <c r="AC202" s="56">
        <f t="shared" si="128"/>
        <v>23926</v>
      </c>
      <c r="AD202" s="61">
        <f t="shared" si="129"/>
        <v>490025021</v>
      </c>
      <c r="AE202" s="56">
        <f t="shared" si="130"/>
        <v>24182</v>
      </c>
      <c r="AF202" s="61">
        <f t="shared" si="131"/>
        <v>495267901</v>
      </c>
      <c r="AG202" s="56">
        <f t="shared" si="132"/>
        <v>24438</v>
      </c>
      <c r="AH202" s="61">
        <f t="shared" si="133"/>
        <v>500510781</v>
      </c>
      <c r="AI202" s="61">
        <f t="shared" si="134"/>
        <v>5249643194</v>
      </c>
    </row>
    <row r="203" spans="1:35" ht="19.5" thickBot="1" x14ac:dyDescent="0.3">
      <c r="A203" s="57">
        <f t="shared" si="135"/>
        <v>57</v>
      </c>
      <c r="B203" s="60" t="s">
        <v>347</v>
      </c>
      <c r="C203" s="54">
        <f t="shared" si="102"/>
        <v>20597</v>
      </c>
      <c r="D203" s="61">
        <f t="shared" si="103"/>
        <v>168751165</v>
      </c>
      <c r="E203" s="56">
        <f t="shared" si="104"/>
        <v>20853</v>
      </c>
      <c r="F203" s="61">
        <f t="shared" si="105"/>
        <v>170848317</v>
      </c>
      <c r="G203" s="56">
        <f t="shared" si="106"/>
        <v>21109</v>
      </c>
      <c r="H203" s="61">
        <f t="shared" si="107"/>
        <v>172945469</v>
      </c>
      <c r="I203" s="56">
        <f t="shared" si="108"/>
        <v>21365</v>
      </c>
      <c r="J203" s="61">
        <f t="shared" si="109"/>
        <v>175042621</v>
      </c>
      <c r="K203" s="56">
        <f t="shared" si="110"/>
        <v>21621</v>
      </c>
      <c r="L203" s="61">
        <f t="shared" si="111"/>
        <v>265699389</v>
      </c>
      <c r="M203" s="56">
        <f t="shared" si="112"/>
        <v>21877</v>
      </c>
      <c r="N203" s="61">
        <f t="shared" si="113"/>
        <v>268845117</v>
      </c>
      <c r="O203" s="56">
        <f t="shared" si="114"/>
        <v>22133</v>
      </c>
      <c r="P203" s="61">
        <f t="shared" si="115"/>
        <v>271990845</v>
      </c>
      <c r="Q203" s="56">
        <f t="shared" si="116"/>
        <v>22389</v>
      </c>
      <c r="R203" s="61">
        <f t="shared" si="117"/>
        <v>275136573</v>
      </c>
      <c r="S203" s="56">
        <f t="shared" si="118"/>
        <v>22645</v>
      </c>
      <c r="T203" s="61">
        <f t="shared" si="119"/>
        <v>371036221</v>
      </c>
      <c r="U203" s="56">
        <f t="shared" si="120"/>
        <v>22901</v>
      </c>
      <c r="V203" s="61">
        <f t="shared" si="121"/>
        <v>375230525</v>
      </c>
      <c r="W203" s="56">
        <f t="shared" si="122"/>
        <v>23157</v>
      </c>
      <c r="X203" s="61">
        <f t="shared" si="123"/>
        <v>379424829</v>
      </c>
      <c r="Y203" s="56">
        <f t="shared" si="124"/>
        <v>23413</v>
      </c>
      <c r="Z203" s="61">
        <f t="shared" si="125"/>
        <v>383619133</v>
      </c>
      <c r="AA203" s="56">
        <f t="shared" si="126"/>
        <v>23669</v>
      </c>
      <c r="AB203" s="61">
        <f t="shared" si="127"/>
        <v>484761661</v>
      </c>
      <c r="AC203" s="56">
        <f t="shared" si="128"/>
        <v>23925</v>
      </c>
      <c r="AD203" s="61">
        <f t="shared" si="129"/>
        <v>490004541</v>
      </c>
      <c r="AE203" s="56">
        <f t="shared" si="130"/>
        <v>24181</v>
      </c>
      <c r="AF203" s="61">
        <f t="shared" si="131"/>
        <v>495247421</v>
      </c>
      <c r="AG203" s="56">
        <f t="shared" si="132"/>
        <v>24437</v>
      </c>
      <c r="AH203" s="61">
        <f t="shared" si="133"/>
        <v>500490301</v>
      </c>
      <c r="AI203" s="61">
        <f t="shared" si="134"/>
        <v>5249413803</v>
      </c>
    </row>
    <row r="204" spans="1:35" ht="19.5" thickBot="1" x14ac:dyDescent="0.3">
      <c r="A204" s="57">
        <f t="shared" si="135"/>
        <v>56</v>
      </c>
      <c r="B204" s="59" t="s">
        <v>348</v>
      </c>
      <c r="C204" s="54">
        <f t="shared" si="102"/>
        <v>20596</v>
      </c>
      <c r="D204" s="55">
        <f t="shared" si="103"/>
        <v>168742973</v>
      </c>
      <c r="E204" s="56">
        <f t="shared" si="104"/>
        <v>20852</v>
      </c>
      <c r="F204" s="55">
        <f t="shared" si="105"/>
        <v>170840125</v>
      </c>
      <c r="G204" s="56">
        <f t="shared" si="106"/>
        <v>21108</v>
      </c>
      <c r="H204" s="55">
        <f t="shared" si="107"/>
        <v>172937277</v>
      </c>
      <c r="I204" s="56">
        <f t="shared" si="108"/>
        <v>21364</v>
      </c>
      <c r="J204" s="55">
        <f t="shared" si="109"/>
        <v>175034429</v>
      </c>
      <c r="K204" s="56">
        <f t="shared" si="110"/>
        <v>21620</v>
      </c>
      <c r="L204" s="55">
        <f t="shared" si="111"/>
        <v>265687101</v>
      </c>
      <c r="M204" s="56">
        <f t="shared" si="112"/>
        <v>21876</v>
      </c>
      <c r="N204" s="55">
        <f t="shared" si="113"/>
        <v>268832829</v>
      </c>
      <c r="O204" s="56">
        <f t="shared" si="114"/>
        <v>22132</v>
      </c>
      <c r="P204" s="55">
        <f t="shared" si="115"/>
        <v>271978557</v>
      </c>
      <c r="Q204" s="56">
        <f t="shared" si="116"/>
        <v>22388</v>
      </c>
      <c r="R204" s="55">
        <f t="shared" si="117"/>
        <v>275124285</v>
      </c>
      <c r="S204" s="56">
        <f t="shared" si="118"/>
        <v>22644</v>
      </c>
      <c r="T204" s="55">
        <f t="shared" si="119"/>
        <v>371019837</v>
      </c>
      <c r="U204" s="56">
        <f t="shared" si="120"/>
        <v>22900</v>
      </c>
      <c r="V204" s="55">
        <f t="shared" si="121"/>
        <v>375214141</v>
      </c>
      <c r="W204" s="56">
        <f t="shared" si="122"/>
        <v>23156</v>
      </c>
      <c r="X204" s="55">
        <f t="shared" si="123"/>
        <v>379408445</v>
      </c>
      <c r="Y204" s="56">
        <f t="shared" si="124"/>
        <v>23412</v>
      </c>
      <c r="Z204" s="55">
        <f t="shared" si="125"/>
        <v>383602749</v>
      </c>
      <c r="AA204" s="56">
        <f t="shared" si="126"/>
        <v>23668</v>
      </c>
      <c r="AB204" s="55">
        <f t="shared" si="127"/>
        <v>484741181</v>
      </c>
      <c r="AC204" s="56">
        <f t="shared" si="128"/>
        <v>23924</v>
      </c>
      <c r="AD204" s="55">
        <f t="shared" si="129"/>
        <v>489984061</v>
      </c>
      <c r="AE204" s="56">
        <f t="shared" si="130"/>
        <v>24180</v>
      </c>
      <c r="AF204" s="55">
        <f t="shared" si="131"/>
        <v>495226941</v>
      </c>
      <c r="AG204" s="56">
        <f t="shared" si="132"/>
        <v>24436</v>
      </c>
      <c r="AH204" s="55">
        <f t="shared" si="133"/>
        <v>500469821</v>
      </c>
      <c r="AI204" s="55">
        <f t="shared" si="134"/>
        <v>5249184412</v>
      </c>
    </row>
    <row r="205" spans="1:35" ht="19.5" thickBot="1" x14ac:dyDescent="0.3">
      <c r="A205" s="57">
        <f t="shared" si="135"/>
        <v>55</v>
      </c>
      <c r="B205" s="59" t="s">
        <v>349</v>
      </c>
      <c r="C205" s="54">
        <f t="shared" si="102"/>
        <v>20595</v>
      </c>
      <c r="D205" s="55">
        <f t="shared" si="103"/>
        <v>168734781</v>
      </c>
      <c r="E205" s="56">
        <f t="shared" si="104"/>
        <v>20851</v>
      </c>
      <c r="F205" s="55">
        <f t="shared" si="105"/>
        <v>170831933</v>
      </c>
      <c r="G205" s="56">
        <f t="shared" si="106"/>
        <v>21107</v>
      </c>
      <c r="H205" s="55">
        <f t="shared" si="107"/>
        <v>172929085</v>
      </c>
      <c r="I205" s="56">
        <f t="shared" si="108"/>
        <v>21363</v>
      </c>
      <c r="J205" s="55">
        <f t="shared" si="109"/>
        <v>175026237</v>
      </c>
      <c r="K205" s="56">
        <f t="shared" si="110"/>
        <v>21619</v>
      </c>
      <c r="L205" s="55">
        <f t="shared" si="111"/>
        <v>265674813</v>
      </c>
      <c r="M205" s="56">
        <f t="shared" si="112"/>
        <v>21875</v>
      </c>
      <c r="N205" s="55">
        <f t="shared" si="113"/>
        <v>268820541</v>
      </c>
      <c r="O205" s="56">
        <f t="shared" si="114"/>
        <v>22131</v>
      </c>
      <c r="P205" s="55">
        <f t="shared" si="115"/>
        <v>271966269</v>
      </c>
      <c r="Q205" s="56">
        <f t="shared" si="116"/>
        <v>22387</v>
      </c>
      <c r="R205" s="55">
        <f t="shared" si="117"/>
        <v>275111997</v>
      </c>
      <c r="S205" s="56">
        <f t="shared" si="118"/>
        <v>22643</v>
      </c>
      <c r="T205" s="55">
        <f t="shared" si="119"/>
        <v>371003453</v>
      </c>
      <c r="U205" s="56">
        <f t="shared" si="120"/>
        <v>22899</v>
      </c>
      <c r="V205" s="55">
        <f t="shared" si="121"/>
        <v>375197757</v>
      </c>
      <c r="W205" s="56">
        <f t="shared" si="122"/>
        <v>23155</v>
      </c>
      <c r="X205" s="55">
        <f t="shared" si="123"/>
        <v>379392061</v>
      </c>
      <c r="Y205" s="56">
        <f t="shared" si="124"/>
        <v>23411</v>
      </c>
      <c r="Z205" s="55">
        <f t="shared" si="125"/>
        <v>383586365</v>
      </c>
      <c r="AA205" s="56">
        <f t="shared" si="126"/>
        <v>23667</v>
      </c>
      <c r="AB205" s="55">
        <f t="shared" si="127"/>
        <v>484720701</v>
      </c>
      <c r="AC205" s="56">
        <f t="shared" si="128"/>
        <v>23923</v>
      </c>
      <c r="AD205" s="55">
        <f t="shared" si="129"/>
        <v>489963581</v>
      </c>
      <c r="AE205" s="56">
        <f t="shared" si="130"/>
        <v>24179</v>
      </c>
      <c r="AF205" s="55">
        <f t="shared" si="131"/>
        <v>495206461</v>
      </c>
      <c r="AG205" s="56">
        <f t="shared" si="132"/>
        <v>24435</v>
      </c>
      <c r="AH205" s="55">
        <f t="shared" si="133"/>
        <v>500449341</v>
      </c>
      <c r="AI205" s="55">
        <f t="shared" si="134"/>
        <v>5248955021</v>
      </c>
    </row>
    <row r="206" spans="1:35" ht="19.5" thickBot="1" x14ac:dyDescent="0.3">
      <c r="A206" s="57">
        <f t="shared" si="135"/>
        <v>54</v>
      </c>
      <c r="B206" s="59" t="s">
        <v>350</v>
      </c>
      <c r="C206" s="54">
        <f t="shared" si="102"/>
        <v>20594</v>
      </c>
      <c r="D206" s="55">
        <f t="shared" si="103"/>
        <v>168726589</v>
      </c>
      <c r="E206" s="56">
        <f t="shared" si="104"/>
        <v>20850</v>
      </c>
      <c r="F206" s="55">
        <f t="shared" si="105"/>
        <v>170823741</v>
      </c>
      <c r="G206" s="56">
        <f t="shared" si="106"/>
        <v>21106</v>
      </c>
      <c r="H206" s="55">
        <f t="shared" si="107"/>
        <v>172920893</v>
      </c>
      <c r="I206" s="56">
        <f t="shared" si="108"/>
        <v>21362</v>
      </c>
      <c r="J206" s="55">
        <f t="shared" si="109"/>
        <v>175018045</v>
      </c>
      <c r="K206" s="56">
        <f t="shared" si="110"/>
        <v>21618</v>
      </c>
      <c r="L206" s="55">
        <f t="shared" si="111"/>
        <v>265662525</v>
      </c>
      <c r="M206" s="56">
        <f t="shared" si="112"/>
        <v>21874</v>
      </c>
      <c r="N206" s="55">
        <f t="shared" si="113"/>
        <v>268808253</v>
      </c>
      <c r="O206" s="56">
        <f t="shared" si="114"/>
        <v>22130</v>
      </c>
      <c r="P206" s="55">
        <f t="shared" si="115"/>
        <v>271953981</v>
      </c>
      <c r="Q206" s="56">
        <f t="shared" si="116"/>
        <v>22386</v>
      </c>
      <c r="R206" s="55">
        <f t="shared" si="117"/>
        <v>275099709</v>
      </c>
      <c r="S206" s="56">
        <f t="shared" si="118"/>
        <v>22642</v>
      </c>
      <c r="T206" s="55">
        <f t="shared" si="119"/>
        <v>370987069</v>
      </c>
      <c r="U206" s="56">
        <f t="shared" si="120"/>
        <v>22898</v>
      </c>
      <c r="V206" s="55">
        <f t="shared" si="121"/>
        <v>375181373</v>
      </c>
      <c r="W206" s="56">
        <f t="shared" si="122"/>
        <v>23154</v>
      </c>
      <c r="X206" s="55">
        <f t="shared" si="123"/>
        <v>379375677</v>
      </c>
      <c r="Y206" s="56">
        <f t="shared" si="124"/>
        <v>23410</v>
      </c>
      <c r="Z206" s="55">
        <f t="shared" si="125"/>
        <v>383569981</v>
      </c>
      <c r="AA206" s="56">
        <f t="shared" si="126"/>
        <v>23666</v>
      </c>
      <c r="AB206" s="55">
        <f t="shared" si="127"/>
        <v>484700221</v>
      </c>
      <c r="AC206" s="56">
        <f t="shared" si="128"/>
        <v>23922</v>
      </c>
      <c r="AD206" s="55">
        <f t="shared" si="129"/>
        <v>489943101</v>
      </c>
      <c r="AE206" s="56">
        <f t="shared" si="130"/>
        <v>24178</v>
      </c>
      <c r="AF206" s="55">
        <f t="shared" si="131"/>
        <v>495185981</v>
      </c>
      <c r="AG206" s="56">
        <f t="shared" si="132"/>
        <v>24434</v>
      </c>
      <c r="AH206" s="55">
        <f t="shared" si="133"/>
        <v>500428861</v>
      </c>
      <c r="AI206" s="55">
        <f t="shared" si="134"/>
        <v>5248725630</v>
      </c>
    </row>
    <row r="207" spans="1:35" ht="19.5" thickBot="1" x14ac:dyDescent="0.3">
      <c r="A207" s="57">
        <f t="shared" si="135"/>
        <v>53</v>
      </c>
      <c r="B207" s="59" t="s">
        <v>351</v>
      </c>
      <c r="C207" s="54">
        <f t="shared" si="102"/>
        <v>20593</v>
      </c>
      <c r="D207" s="55">
        <f t="shared" si="103"/>
        <v>168718397</v>
      </c>
      <c r="E207" s="56">
        <f t="shared" si="104"/>
        <v>20849</v>
      </c>
      <c r="F207" s="55">
        <f t="shared" si="105"/>
        <v>170815549</v>
      </c>
      <c r="G207" s="56">
        <f t="shared" si="106"/>
        <v>21105</v>
      </c>
      <c r="H207" s="55">
        <f t="shared" si="107"/>
        <v>172912701</v>
      </c>
      <c r="I207" s="56">
        <f t="shared" si="108"/>
        <v>21361</v>
      </c>
      <c r="J207" s="55">
        <f t="shared" si="109"/>
        <v>175009853</v>
      </c>
      <c r="K207" s="56">
        <f t="shared" si="110"/>
        <v>21617</v>
      </c>
      <c r="L207" s="55">
        <f t="shared" si="111"/>
        <v>265650237</v>
      </c>
      <c r="M207" s="56">
        <f t="shared" si="112"/>
        <v>21873</v>
      </c>
      <c r="N207" s="55">
        <f t="shared" si="113"/>
        <v>268795965</v>
      </c>
      <c r="O207" s="56">
        <f t="shared" si="114"/>
        <v>22129</v>
      </c>
      <c r="P207" s="55">
        <f t="shared" si="115"/>
        <v>271941693</v>
      </c>
      <c r="Q207" s="56">
        <f t="shared" si="116"/>
        <v>22385</v>
      </c>
      <c r="R207" s="55">
        <f t="shared" si="117"/>
        <v>275087421</v>
      </c>
      <c r="S207" s="56">
        <f t="shared" si="118"/>
        <v>22641</v>
      </c>
      <c r="T207" s="55">
        <f t="shared" si="119"/>
        <v>370970685</v>
      </c>
      <c r="U207" s="56">
        <f t="shared" si="120"/>
        <v>22897</v>
      </c>
      <c r="V207" s="55">
        <f t="shared" si="121"/>
        <v>375164989</v>
      </c>
      <c r="W207" s="56">
        <f t="shared" si="122"/>
        <v>23153</v>
      </c>
      <c r="X207" s="55">
        <f t="shared" si="123"/>
        <v>379359293</v>
      </c>
      <c r="Y207" s="56">
        <f t="shared" si="124"/>
        <v>23409</v>
      </c>
      <c r="Z207" s="55">
        <f t="shared" si="125"/>
        <v>383553597</v>
      </c>
      <c r="AA207" s="56">
        <f t="shared" si="126"/>
        <v>23665</v>
      </c>
      <c r="AB207" s="55">
        <f t="shared" si="127"/>
        <v>484679741</v>
      </c>
      <c r="AC207" s="56">
        <f t="shared" si="128"/>
        <v>23921</v>
      </c>
      <c r="AD207" s="55">
        <f t="shared" si="129"/>
        <v>489922621</v>
      </c>
      <c r="AE207" s="56">
        <f t="shared" si="130"/>
        <v>24177</v>
      </c>
      <c r="AF207" s="55">
        <f t="shared" si="131"/>
        <v>495165501</v>
      </c>
      <c r="AG207" s="56">
        <f t="shared" si="132"/>
        <v>24433</v>
      </c>
      <c r="AH207" s="55">
        <f t="shared" si="133"/>
        <v>500408381</v>
      </c>
      <c r="AI207" s="55">
        <f t="shared" si="134"/>
        <v>5248496239</v>
      </c>
    </row>
    <row r="208" spans="1:35" ht="19.5" thickBot="1" x14ac:dyDescent="0.3">
      <c r="A208" s="57">
        <f t="shared" si="135"/>
        <v>52</v>
      </c>
      <c r="B208" s="60" t="s">
        <v>352</v>
      </c>
      <c r="C208" s="54">
        <f t="shared" si="102"/>
        <v>20592</v>
      </c>
      <c r="D208" s="61">
        <f t="shared" si="103"/>
        <v>168710205</v>
      </c>
      <c r="E208" s="56">
        <f t="shared" si="104"/>
        <v>20848</v>
      </c>
      <c r="F208" s="61">
        <f t="shared" si="105"/>
        <v>170807357</v>
      </c>
      <c r="G208" s="56">
        <f t="shared" si="106"/>
        <v>21104</v>
      </c>
      <c r="H208" s="61">
        <f t="shared" si="107"/>
        <v>172904509</v>
      </c>
      <c r="I208" s="56">
        <f t="shared" si="108"/>
        <v>21360</v>
      </c>
      <c r="J208" s="61">
        <f t="shared" si="109"/>
        <v>175001661</v>
      </c>
      <c r="K208" s="56">
        <f t="shared" si="110"/>
        <v>21616</v>
      </c>
      <c r="L208" s="61">
        <f t="shared" si="111"/>
        <v>265637949</v>
      </c>
      <c r="M208" s="56">
        <f t="shared" si="112"/>
        <v>21872</v>
      </c>
      <c r="N208" s="61">
        <f t="shared" si="113"/>
        <v>268783677</v>
      </c>
      <c r="O208" s="56">
        <f t="shared" si="114"/>
        <v>22128</v>
      </c>
      <c r="P208" s="61">
        <f t="shared" si="115"/>
        <v>271929405</v>
      </c>
      <c r="Q208" s="56">
        <f t="shared" si="116"/>
        <v>22384</v>
      </c>
      <c r="R208" s="61">
        <f t="shared" si="117"/>
        <v>275075133</v>
      </c>
      <c r="S208" s="56">
        <f t="shared" si="118"/>
        <v>22640</v>
      </c>
      <c r="T208" s="61">
        <f t="shared" si="119"/>
        <v>370954301</v>
      </c>
      <c r="U208" s="56">
        <f t="shared" si="120"/>
        <v>22896</v>
      </c>
      <c r="V208" s="61">
        <f t="shared" si="121"/>
        <v>375148605</v>
      </c>
      <c r="W208" s="56">
        <f t="shared" si="122"/>
        <v>23152</v>
      </c>
      <c r="X208" s="61">
        <f t="shared" si="123"/>
        <v>379342909</v>
      </c>
      <c r="Y208" s="56">
        <f t="shared" si="124"/>
        <v>23408</v>
      </c>
      <c r="Z208" s="61">
        <f t="shared" si="125"/>
        <v>383537213</v>
      </c>
      <c r="AA208" s="56">
        <f t="shared" si="126"/>
        <v>23664</v>
      </c>
      <c r="AB208" s="61">
        <f t="shared" si="127"/>
        <v>484659261</v>
      </c>
      <c r="AC208" s="56">
        <f t="shared" si="128"/>
        <v>23920</v>
      </c>
      <c r="AD208" s="61">
        <f t="shared" si="129"/>
        <v>489902141</v>
      </c>
      <c r="AE208" s="56">
        <f t="shared" si="130"/>
        <v>24176</v>
      </c>
      <c r="AF208" s="61">
        <f t="shared" si="131"/>
        <v>495145021</v>
      </c>
      <c r="AG208" s="56">
        <f t="shared" si="132"/>
        <v>24432</v>
      </c>
      <c r="AH208" s="61">
        <f t="shared" si="133"/>
        <v>500387901</v>
      </c>
      <c r="AI208" s="61">
        <f t="shared" si="134"/>
        <v>5248266848</v>
      </c>
    </row>
    <row r="209" spans="1:35" ht="19.5" thickBot="1" x14ac:dyDescent="0.3">
      <c r="A209" s="57">
        <f t="shared" si="135"/>
        <v>51</v>
      </c>
      <c r="B209" s="60" t="s">
        <v>353</v>
      </c>
      <c r="C209" s="54">
        <f t="shared" si="102"/>
        <v>20591</v>
      </c>
      <c r="D209" s="61">
        <f t="shared" si="103"/>
        <v>168702013</v>
      </c>
      <c r="E209" s="56">
        <f t="shared" si="104"/>
        <v>20847</v>
      </c>
      <c r="F209" s="61">
        <f t="shared" si="105"/>
        <v>170799165</v>
      </c>
      <c r="G209" s="56">
        <f t="shared" si="106"/>
        <v>21103</v>
      </c>
      <c r="H209" s="61">
        <f t="shared" si="107"/>
        <v>172896317</v>
      </c>
      <c r="I209" s="56">
        <f t="shared" si="108"/>
        <v>21359</v>
      </c>
      <c r="J209" s="61">
        <f t="shared" si="109"/>
        <v>174993469</v>
      </c>
      <c r="K209" s="56">
        <f t="shared" si="110"/>
        <v>21615</v>
      </c>
      <c r="L209" s="61">
        <f t="shared" si="111"/>
        <v>265625661</v>
      </c>
      <c r="M209" s="56">
        <f t="shared" si="112"/>
        <v>21871</v>
      </c>
      <c r="N209" s="61">
        <f t="shared" si="113"/>
        <v>268771389</v>
      </c>
      <c r="O209" s="56">
        <f t="shared" si="114"/>
        <v>22127</v>
      </c>
      <c r="P209" s="61">
        <f t="shared" si="115"/>
        <v>271917117</v>
      </c>
      <c r="Q209" s="56">
        <f t="shared" si="116"/>
        <v>22383</v>
      </c>
      <c r="R209" s="61">
        <f t="shared" si="117"/>
        <v>275062845</v>
      </c>
      <c r="S209" s="56">
        <f t="shared" si="118"/>
        <v>22639</v>
      </c>
      <c r="T209" s="61">
        <f t="shared" si="119"/>
        <v>370937917</v>
      </c>
      <c r="U209" s="56">
        <f t="shared" si="120"/>
        <v>22895</v>
      </c>
      <c r="V209" s="61">
        <f t="shared" si="121"/>
        <v>375132221</v>
      </c>
      <c r="W209" s="56">
        <f t="shared" si="122"/>
        <v>23151</v>
      </c>
      <c r="X209" s="61">
        <f t="shared" si="123"/>
        <v>379326525</v>
      </c>
      <c r="Y209" s="56">
        <f t="shared" si="124"/>
        <v>23407</v>
      </c>
      <c r="Z209" s="61">
        <f t="shared" si="125"/>
        <v>383520829</v>
      </c>
      <c r="AA209" s="56">
        <f t="shared" si="126"/>
        <v>23663</v>
      </c>
      <c r="AB209" s="61">
        <f t="shared" si="127"/>
        <v>484638781</v>
      </c>
      <c r="AC209" s="56">
        <f t="shared" si="128"/>
        <v>23919</v>
      </c>
      <c r="AD209" s="61">
        <f t="shared" si="129"/>
        <v>489881661</v>
      </c>
      <c r="AE209" s="56">
        <f t="shared" si="130"/>
        <v>24175</v>
      </c>
      <c r="AF209" s="61">
        <f t="shared" si="131"/>
        <v>495124541</v>
      </c>
      <c r="AG209" s="56">
        <f t="shared" si="132"/>
        <v>24431</v>
      </c>
      <c r="AH209" s="61">
        <f t="shared" si="133"/>
        <v>500367421</v>
      </c>
      <c r="AI209" s="61">
        <f t="shared" si="134"/>
        <v>5248037457</v>
      </c>
    </row>
    <row r="210" spans="1:35" ht="19.5" thickBot="1" x14ac:dyDescent="0.3">
      <c r="A210" s="57">
        <f t="shared" si="135"/>
        <v>50</v>
      </c>
      <c r="B210" s="60" t="s">
        <v>354</v>
      </c>
      <c r="C210" s="54">
        <f t="shared" si="102"/>
        <v>20590</v>
      </c>
      <c r="D210" s="61">
        <f t="shared" si="103"/>
        <v>168693821</v>
      </c>
      <c r="E210" s="56">
        <f t="shared" si="104"/>
        <v>20846</v>
      </c>
      <c r="F210" s="61">
        <f t="shared" si="105"/>
        <v>170790973</v>
      </c>
      <c r="G210" s="56">
        <f t="shared" si="106"/>
        <v>21102</v>
      </c>
      <c r="H210" s="61">
        <f t="shared" si="107"/>
        <v>172888125</v>
      </c>
      <c r="I210" s="56">
        <f t="shared" si="108"/>
        <v>21358</v>
      </c>
      <c r="J210" s="61">
        <f t="shared" si="109"/>
        <v>174985277</v>
      </c>
      <c r="K210" s="56">
        <f t="shared" si="110"/>
        <v>21614</v>
      </c>
      <c r="L210" s="61">
        <f t="shared" si="111"/>
        <v>265613373</v>
      </c>
      <c r="M210" s="56">
        <f t="shared" si="112"/>
        <v>21870</v>
      </c>
      <c r="N210" s="61">
        <f t="shared" si="113"/>
        <v>268759101</v>
      </c>
      <c r="O210" s="56">
        <f t="shared" si="114"/>
        <v>22126</v>
      </c>
      <c r="P210" s="61">
        <f t="shared" si="115"/>
        <v>271904829</v>
      </c>
      <c r="Q210" s="56">
        <f t="shared" si="116"/>
        <v>22382</v>
      </c>
      <c r="R210" s="61">
        <f t="shared" si="117"/>
        <v>275050557</v>
      </c>
      <c r="S210" s="56">
        <f t="shared" si="118"/>
        <v>22638</v>
      </c>
      <c r="T210" s="61">
        <f t="shared" si="119"/>
        <v>370921533</v>
      </c>
      <c r="U210" s="56">
        <f t="shared" si="120"/>
        <v>22894</v>
      </c>
      <c r="V210" s="61">
        <f t="shared" si="121"/>
        <v>375115837</v>
      </c>
      <c r="W210" s="56">
        <f t="shared" si="122"/>
        <v>23150</v>
      </c>
      <c r="X210" s="61">
        <f t="shared" si="123"/>
        <v>379310141</v>
      </c>
      <c r="Y210" s="56">
        <f t="shared" si="124"/>
        <v>23406</v>
      </c>
      <c r="Z210" s="61">
        <f t="shared" si="125"/>
        <v>383504445</v>
      </c>
      <c r="AA210" s="56">
        <f t="shared" si="126"/>
        <v>23662</v>
      </c>
      <c r="AB210" s="61">
        <f t="shared" si="127"/>
        <v>484618301</v>
      </c>
      <c r="AC210" s="56">
        <f t="shared" si="128"/>
        <v>23918</v>
      </c>
      <c r="AD210" s="61">
        <f t="shared" si="129"/>
        <v>489861181</v>
      </c>
      <c r="AE210" s="56">
        <f t="shared" si="130"/>
        <v>24174</v>
      </c>
      <c r="AF210" s="61">
        <f t="shared" si="131"/>
        <v>495104061</v>
      </c>
      <c r="AG210" s="56">
        <f t="shared" si="132"/>
        <v>24430</v>
      </c>
      <c r="AH210" s="61">
        <f t="shared" si="133"/>
        <v>500346941</v>
      </c>
      <c r="AI210" s="61">
        <f t="shared" si="134"/>
        <v>5247808066</v>
      </c>
    </row>
    <row r="211" spans="1:35" ht="19.5" thickBot="1" x14ac:dyDescent="0.3">
      <c r="A211" s="70">
        <f t="shared" si="135"/>
        <v>49</v>
      </c>
      <c r="B211" s="71" t="s">
        <v>355</v>
      </c>
      <c r="C211" s="54">
        <f t="shared" si="102"/>
        <v>20589</v>
      </c>
      <c r="D211" s="64">
        <f t="shared" si="103"/>
        <v>168685629</v>
      </c>
      <c r="E211" s="56">
        <f t="shared" si="104"/>
        <v>20845</v>
      </c>
      <c r="F211" s="64">
        <f t="shared" si="105"/>
        <v>170782781</v>
      </c>
      <c r="G211" s="56">
        <f t="shared" si="106"/>
        <v>21101</v>
      </c>
      <c r="H211" s="64">
        <f t="shared" si="107"/>
        <v>172879933</v>
      </c>
      <c r="I211" s="56">
        <f t="shared" si="108"/>
        <v>21357</v>
      </c>
      <c r="J211" s="64">
        <f t="shared" si="109"/>
        <v>174977085</v>
      </c>
      <c r="K211" s="56">
        <f t="shared" si="110"/>
        <v>21613</v>
      </c>
      <c r="L211" s="64">
        <f t="shared" si="111"/>
        <v>265601085</v>
      </c>
      <c r="M211" s="56">
        <f t="shared" si="112"/>
        <v>21869</v>
      </c>
      <c r="N211" s="64">
        <f t="shared" si="113"/>
        <v>268746813</v>
      </c>
      <c r="O211" s="56">
        <f t="shared" si="114"/>
        <v>22125</v>
      </c>
      <c r="P211" s="64">
        <f t="shared" si="115"/>
        <v>271892541</v>
      </c>
      <c r="Q211" s="56">
        <f t="shared" si="116"/>
        <v>22381</v>
      </c>
      <c r="R211" s="64">
        <f t="shared" si="117"/>
        <v>275038269</v>
      </c>
      <c r="S211" s="56">
        <f t="shared" si="118"/>
        <v>22637</v>
      </c>
      <c r="T211" s="64">
        <f t="shared" si="119"/>
        <v>370905149</v>
      </c>
      <c r="U211" s="56">
        <f t="shared" si="120"/>
        <v>22893</v>
      </c>
      <c r="V211" s="64">
        <f t="shared" si="121"/>
        <v>375099453</v>
      </c>
      <c r="W211" s="56">
        <f t="shared" si="122"/>
        <v>23149</v>
      </c>
      <c r="X211" s="64">
        <f t="shared" si="123"/>
        <v>379293757</v>
      </c>
      <c r="Y211" s="56">
        <f t="shared" si="124"/>
        <v>23405</v>
      </c>
      <c r="Z211" s="64">
        <f t="shared" si="125"/>
        <v>383488061</v>
      </c>
      <c r="AA211" s="56">
        <f t="shared" si="126"/>
        <v>23661</v>
      </c>
      <c r="AB211" s="64">
        <f t="shared" si="127"/>
        <v>484597821</v>
      </c>
      <c r="AC211" s="56">
        <f t="shared" si="128"/>
        <v>23917</v>
      </c>
      <c r="AD211" s="64">
        <f t="shared" si="129"/>
        <v>489840701</v>
      </c>
      <c r="AE211" s="56">
        <f t="shared" si="130"/>
        <v>24173</v>
      </c>
      <c r="AF211" s="64">
        <f t="shared" si="131"/>
        <v>495083581</v>
      </c>
      <c r="AG211" s="56">
        <f t="shared" si="132"/>
        <v>24429</v>
      </c>
      <c r="AH211" s="64">
        <f t="shared" si="133"/>
        <v>500326461</v>
      </c>
      <c r="AI211" s="64">
        <f t="shared" si="134"/>
        <v>5247578675</v>
      </c>
    </row>
    <row r="212" spans="1:35" ht="19.5" thickBot="1" x14ac:dyDescent="0.3">
      <c r="A212" s="52">
        <f t="shared" si="135"/>
        <v>48</v>
      </c>
      <c r="B212" s="72" t="s">
        <v>356</v>
      </c>
      <c r="C212" s="54">
        <f t="shared" si="102"/>
        <v>20588</v>
      </c>
      <c r="D212" s="67">
        <f t="shared" si="103"/>
        <v>168677437</v>
      </c>
      <c r="E212" s="56">
        <f t="shared" si="104"/>
        <v>20844</v>
      </c>
      <c r="F212" s="67">
        <f t="shared" si="105"/>
        <v>170774589</v>
      </c>
      <c r="G212" s="56">
        <f t="shared" si="106"/>
        <v>21100</v>
      </c>
      <c r="H212" s="67">
        <f t="shared" si="107"/>
        <v>172871741</v>
      </c>
      <c r="I212" s="56">
        <f t="shared" si="108"/>
        <v>21356</v>
      </c>
      <c r="J212" s="67">
        <f t="shared" si="109"/>
        <v>174968893</v>
      </c>
      <c r="K212" s="56">
        <f t="shared" si="110"/>
        <v>21612</v>
      </c>
      <c r="L212" s="67">
        <f t="shared" si="111"/>
        <v>265588797</v>
      </c>
      <c r="M212" s="56">
        <f t="shared" si="112"/>
        <v>21868</v>
      </c>
      <c r="N212" s="67">
        <f t="shared" si="113"/>
        <v>268734525</v>
      </c>
      <c r="O212" s="56">
        <f t="shared" si="114"/>
        <v>22124</v>
      </c>
      <c r="P212" s="67">
        <f t="shared" si="115"/>
        <v>271880253</v>
      </c>
      <c r="Q212" s="56">
        <f t="shared" si="116"/>
        <v>22380</v>
      </c>
      <c r="R212" s="67">
        <f t="shared" si="117"/>
        <v>275025981</v>
      </c>
      <c r="S212" s="56">
        <f t="shared" si="118"/>
        <v>22636</v>
      </c>
      <c r="T212" s="67">
        <f t="shared" si="119"/>
        <v>370888765</v>
      </c>
      <c r="U212" s="56">
        <f t="shared" si="120"/>
        <v>22892</v>
      </c>
      <c r="V212" s="67">
        <f t="shared" si="121"/>
        <v>375083069</v>
      </c>
      <c r="W212" s="56">
        <f t="shared" si="122"/>
        <v>23148</v>
      </c>
      <c r="X212" s="67">
        <f t="shared" si="123"/>
        <v>379277373</v>
      </c>
      <c r="Y212" s="56">
        <f t="shared" si="124"/>
        <v>23404</v>
      </c>
      <c r="Z212" s="67">
        <f t="shared" si="125"/>
        <v>383471677</v>
      </c>
      <c r="AA212" s="56">
        <f t="shared" si="126"/>
        <v>23660</v>
      </c>
      <c r="AB212" s="67">
        <f t="shared" si="127"/>
        <v>484577341</v>
      </c>
      <c r="AC212" s="56">
        <f t="shared" si="128"/>
        <v>23916</v>
      </c>
      <c r="AD212" s="67">
        <f t="shared" si="129"/>
        <v>489820221</v>
      </c>
      <c r="AE212" s="56">
        <f t="shared" si="130"/>
        <v>24172</v>
      </c>
      <c r="AF212" s="67">
        <f t="shared" si="131"/>
        <v>495063101</v>
      </c>
      <c r="AG212" s="56">
        <f t="shared" si="132"/>
        <v>24428</v>
      </c>
      <c r="AH212" s="67">
        <f t="shared" si="133"/>
        <v>500305981</v>
      </c>
      <c r="AI212" s="67">
        <f t="shared" si="134"/>
        <v>5247349284</v>
      </c>
    </row>
    <row r="213" spans="1:35" ht="19.5" thickBot="1" x14ac:dyDescent="0.3">
      <c r="A213" s="57">
        <f t="shared" si="135"/>
        <v>47</v>
      </c>
      <c r="B213" s="58" t="s">
        <v>357</v>
      </c>
      <c r="C213" s="54">
        <f t="shared" si="102"/>
        <v>20587</v>
      </c>
      <c r="D213" s="68">
        <f t="shared" si="103"/>
        <v>168669245</v>
      </c>
      <c r="E213" s="56">
        <f t="shared" si="104"/>
        <v>20843</v>
      </c>
      <c r="F213" s="68">
        <f t="shared" si="105"/>
        <v>170766397</v>
      </c>
      <c r="G213" s="56">
        <f t="shared" si="106"/>
        <v>21099</v>
      </c>
      <c r="H213" s="68">
        <f t="shared" si="107"/>
        <v>172863549</v>
      </c>
      <c r="I213" s="56">
        <f t="shared" si="108"/>
        <v>21355</v>
      </c>
      <c r="J213" s="68">
        <f t="shared" si="109"/>
        <v>174960701</v>
      </c>
      <c r="K213" s="56">
        <f t="shared" si="110"/>
        <v>21611</v>
      </c>
      <c r="L213" s="68">
        <f t="shared" si="111"/>
        <v>265576509</v>
      </c>
      <c r="M213" s="56">
        <f t="shared" si="112"/>
        <v>21867</v>
      </c>
      <c r="N213" s="68">
        <f t="shared" si="113"/>
        <v>268722237</v>
      </c>
      <c r="O213" s="56">
        <f t="shared" si="114"/>
        <v>22123</v>
      </c>
      <c r="P213" s="68">
        <f t="shared" si="115"/>
        <v>271867965</v>
      </c>
      <c r="Q213" s="56">
        <f t="shared" si="116"/>
        <v>22379</v>
      </c>
      <c r="R213" s="68">
        <f t="shared" si="117"/>
        <v>275013693</v>
      </c>
      <c r="S213" s="56">
        <f t="shared" si="118"/>
        <v>22635</v>
      </c>
      <c r="T213" s="68">
        <f t="shared" si="119"/>
        <v>370872381</v>
      </c>
      <c r="U213" s="56">
        <f t="shared" si="120"/>
        <v>22891</v>
      </c>
      <c r="V213" s="68">
        <f t="shared" si="121"/>
        <v>375066685</v>
      </c>
      <c r="W213" s="56">
        <f t="shared" si="122"/>
        <v>23147</v>
      </c>
      <c r="X213" s="68">
        <f t="shared" si="123"/>
        <v>379260989</v>
      </c>
      <c r="Y213" s="56">
        <f t="shared" si="124"/>
        <v>23403</v>
      </c>
      <c r="Z213" s="68">
        <f t="shared" si="125"/>
        <v>383455293</v>
      </c>
      <c r="AA213" s="56">
        <f t="shared" si="126"/>
        <v>23659</v>
      </c>
      <c r="AB213" s="68">
        <f t="shared" si="127"/>
        <v>484556861</v>
      </c>
      <c r="AC213" s="56">
        <f t="shared" si="128"/>
        <v>23915</v>
      </c>
      <c r="AD213" s="68">
        <f t="shared" si="129"/>
        <v>489799741</v>
      </c>
      <c r="AE213" s="56">
        <f t="shared" si="130"/>
        <v>24171</v>
      </c>
      <c r="AF213" s="68">
        <f t="shared" si="131"/>
        <v>495042621</v>
      </c>
      <c r="AG213" s="56">
        <f t="shared" si="132"/>
        <v>24427</v>
      </c>
      <c r="AH213" s="68">
        <f t="shared" si="133"/>
        <v>500285501</v>
      </c>
      <c r="AI213" s="68">
        <f t="shared" si="134"/>
        <v>5247119893</v>
      </c>
    </row>
    <row r="214" spans="1:35" ht="19.5" thickBot="1" x14ac:dyDescent="0.3">
      <c r="A214" s="57">
        <f t="shared" si="135"/>
        <v>46</v>
      </c>
      <c r="B214" s="59" t="s">
        <v>358</v>
      </c>
      <c r="C214" s="54">
        <f t="shared" si="102"/>
        <v>20586</v>
      </c>
      <c r="D214" s="55">
        <f t="shared" si="103"/>
        <v>168661053</v>
      </c>
      <c r="E214" s="56">
        <f t="shared" si="104"/>
        <v>20842</v>
      </c>
      <c r="F214" s="55">
        <f t="shared" si="105"/>
        <v>170758205</v>
      </c>
      <c r="G214" s="56">
        <f t="shared" si="106"/>
        <v>21098</v>
      </c>
      <c r="H214" s="55">
        <f t="shared" si="107"/>
        <v>172855357</v>
      </c>
      <c r="I214" s="56">
        <f t="shared" si="108"/>
        <v>21354</v>
      </c>
      <c r="J214" s="55">
        <f t="shared" si="109"/>
        <v>174952509</v>
      </c>
      <c r="K214" s="56">
        <f t="shared" si="110"/>
        <v>21610</v>
      </c>
      <c r="L214" s="55">
        <f t="shared" si="111"/>
        <v>265564221</v>
      </c>
      <c r="M214" s="56">
        <f t="shared" si="112"/>
        <v>21866</v>
      </c>
      <c r="N214" s="55">
        <f t="shared" si="113"/>
        <v>268709949</v>
      </c>
      <c r="O214" s="56">
        <f t="shared" si="114"/>
        <v>22122</v>
      </c>
      <c r="P214" s="55">
        <f t="shared" si="115"/>
        <v>271855677</v>
      </c>
      <c r="Q214" s="56">
        <f t="shared" si="116"/>
        <v>22378</v>
      </c>
      <c r="R214" s="55">
        <f t="shared" si="117"/>
        <v>275001405</v>
      </c>
      <c r="S214" s="56">
        <f t="shared" si="118"/>
        <v>22634</v>
      </c>
      <c r="T214" s="55">
        <f t="shared" si="119"/>
        <v>370855997</v>
      </c>
      <c r="U214" s="56">
        <f t="shared" si="120"/>
        <v>22890</v>
      </c>
      <c r="V214" s="55">
        <f t="shared" si="121"/>
        <v>375050301</v>
      </c>
      <c r="W214" s="56">
        <f t="shared" si="122"/>
        <v>23146</v>
      </c>
      <c r="X214" s="55">
        <f t="shared" si="123"/>
        <v>379244605</v>
      </c>
      <c r="Y214" s="56">
        <f t="shared" si="124"/>
        <v>23402</v>
      </c>
      <c r="Z214" s="55">
        <f t="shared" si="125"/>
        <v>383438909</v>
      </c>
      <c r="AA214" s="56">
        <f t="shared" si="126"/>
        <v>23658</v>
      </c>
      <c r="AB214" s="55">
        <f t="shared" si="127"/>
        <v>484536381</v>
      </c>
      <c r="AC214" s="56">
        <f t="shared" si="128"/>
        <v>23914</v>
      </c>
      <c r="AD214" s="55">
        <f t="shared" si="129"/>
        <v>489779261</v>
      </c>
      <c r="AE214" s="56">
        <f t="shared" si="130"/>
        <v>24170</v>
      </c>
      <c r="AF214" s="55">
        <f t="shared" si="131"/>
        <v>495022141</v>
      </c>
      <c r="AG214" s="56">
        <f t="shared" si="132"/>
        <v>24426</v>
      </c>
      <c r="AH214" s="55">
        <f t="shared" si="133"/>
        <v>500265021</v>
      </c>
      <c r="AI214" s="55">
        <f t="shared" si="134"/>
        <v>5246890502</v>
      </c>
    </row>
    <row r="215" spans="1:35" ht="19.5" thickBot="1" x14ac:dyDescent="0.3">
      <c r="A215" s="57">
        <f t="shared" si="135"/>
        <v>45</v>
      </c>
      <c r="B215" s="59" t="s">
        <v>359</v>
      </c>
      <c r="C215" s="54">
        <f t="shared" si="102"/>
        <v>20585</v>
      </c>
      <c r="D215" s="55">
        <f t="shared" si="103"/>
        <v>168652861</v>
      </c>
      <c r="E215" s="56">
        <f t="shared" si="104"/>
        <v>20841</v>
      </c>
      <c r="F215" s="55">
        <f t="shared" si="105"/>
        <v>170750013</v>
      </c>
      <c r="G215" s="56">
        <f t="shared" si="106"/>
        <v>21097</v>
      </c>
      <c r="H215" s="55">
        <f t="shared" si="107"/>
        <v>172847165</v>
      </c>
      <c r="I215" s="56">
        <f t="shared" si="108"/>
        <v>21353</v>
      </c>
      <c r="J215" s="55">
        <f t="shared" si="109"/>
        <v>174944317</v>
      </c>
      <c r="K215" s="56">
        <f t="shared" si="110"/>
        <v>21609</v>
      </c>
      <c r="L215" s="55">
        <f t="shared" si="111"/>
        <v>265551933</v>
      </c>
      <c r="M215" s="56">
        <f t="shared" si="112"/>
        <v>21865</v>
      </c>
      <c r="N215" s="55">
        <f t="shared" si="113"/>
        <v>268697661</v>
      </c>
      <c r="O215" s="56">
        <f t="shared" si="114"/>
        <v>22121</v>
      </c>
      <c r="P215" s="55">
        <f t="shared" si="115"/>
        <v>271843389</v>
      </c>
      <c r="Q215" s="56">
        <f t="shared" si="116"/>
        <v>22377</v>
      </c>
      <c r="R215" s="55">
        <f t="shared" si="117"/>
        <v>274989117</v>
      </c>
      <c r="S215" s="56">
        <f t="shared" si="118"/>
        <v>22633</v>
      </c>
      <c r="T215" s="55">
        <f t="shared" si="119"/>
        <v>370839613</v>
      </c>
      <c r="U215" s="56">
        <f t="shared" si="120"/>
        <v>22889</v>
      </c>
      <c r="V215" s="55">
        <f t="shared" si="121"/>
        <v>375033917</v>
      </c>
      <c r="W215" s="56">
        <f t="shared" si="122"/>
        <v>23145</v>
      </c>
      <c r="X215" s="55">
        <f t="shared" si="123"/>
        <v>379228221</v>
      </c>
      <c r="Y215" s="56">
        <f t="shared" si="124"/>
        <v>23401</v>
      </c>
      <c r="Z215" s="55">
        <f t="shared" si="125"/>
        <v>383422525</v>
      </c>
      <c r="AA215" s="56">
        <f t="shared" si="126"/>
        <v>23657</v>
      </c>
      <c r="AB215" s="55">
        <f t="shared" si="127"/>
        <v>484515901</v>
      </c>
      <c r="AC215" s="56">
        <f t="shared" si="128"/>
        <v>23913</v>
      </c>
      <c r="AD215" s="55">
        <f t="shared" si="129"/>
        <v>489758781</v>
      </c>
      <c r="AE215" s="56">
        <f t="shared" si="130"/>
        <v>24169</v>
      </c>
      <c r="AF215" s="55">
        <f t="shared" si="131"/>
        <v>495001661</v>
      </c>
      <c r="AG215" s="56">
        <f t="shared" si="132"/>
        <v>24425</v>
      </c>
      <c r="AH215" s="55">
        <f t="shared" si="133"/>
        <v>500244541</v>
      </c>
      <c r="AI215" s="55">
        <f t="shared" si="134"/>
        <v>5246661111</v>
      </c>
    </row>
    <row r="216" spans="1:35" ht="19.5" thickBot="1" x14ac:dyDescent="0.3">
      <c r="A216" s="57">
        <f t="shared" si="135"/>
        <v>44</v>
      </c>
      <c r="B216" s="60" t="s">
        <v>360</v>
      </c>
      <c r="C216" s="54">
        <f t="shared" si="102"/>
        <v>20584</v>
      </c>
      <c r="D216" s="61">
        <f t="shared" si="103"/>
        <v>168644669</v>
      </c>
      <c r="E216" s="56">
        <f t="shared" si="104"/>
        <v>20840</v>
      </c>
      <c r="F216" s="61">
        <f t="shared" si="105"/>
        <v>170741821</v>
      </c>
      <c r="G216" s="56">
        <f t="shared" si="106"/>
        <v>21096</v>
      </c>
      <c r="H216" s="61">
        <f t="shared" si="107"/>
        <v>172838973</v>
      </c>
      <c r="I216" s="56">
        <f t="shared" si="108"/>
        <v>21352</v>
      </c>
      <c r="J216" s="61">
        <f t="shared" si="109"/>
        <v>174936125</v>
      </c>
      <c r="K216" s="56">
        <f t="shared" si="110"/>
        <v>21608</v>
      </c>
      <c r="L216" s="61">
        <f t="shared" si="111"/>
        <v>265539645</v>
      </c>
      <c r="M216" s="56">
        <f t="shared" si="112"/>
        <v>21864</v>
      </c>
      <c r="N216" s="61">
        <f t="shared" si="113"/>
        <v>268685373</v>
      </c>
      <c r="O216" s="56">
        <f t="shared" si="114"/>
        <v>22120</v>
      </c>
      <c r="P216" s="61">
        <f t="shared" si="115"/>
        <v>271831101</v>
      </c>
      <c r="Q216" s="56">
        <f t="shared" si="116"/>
        <v>22376</v>
      </c>
      <c r="R216" s="61">
        <f t="shared" si="117"/>
        <v>274976829</v>
      </c>
      <c r="S216" s="56">
        <f t="shared" si="118"/>
        <v>22632</v>
      </c>
      <c r="T216" s="61">
        <f t="shared" si="119"/>
        <v>370823229</v>
      </c>
      <c r="U216" s="56">
        <f t="shared" si="120"/>
        <v>22888</v>
      </c>
      <c r="V216" s="61">
        <f t="shared" si="121"/>
        <v>375017533</v>
      </c>
      <c r="W216" s="56">
        <f t="shared" si="122"/>
        <v>23144</v>
      </c>
      <c r="X216" s="61">
        <f t="shared" si="123"/>
        <v>379211837</v>
      </c>
      <c r="Y216" s="56">
        <f t="shared" si="124"/>
        <v>23400</v>
      </c>
      <c r="Z216" s="61">
        <f t="shared" si="125"/>
        <v>383406141</v>
      </c>
      <c r="AA216" s="56">
        <f t="shared" si="126"/>
        <v>23656</v>
      </c>
      <c r="AB216" s="61">
        <f t="shared" si="127"/>
        <v>484495421</v>
      </c>
      <c r="AC216" s="56">
        <f t="shared" si="128"/>
        <v>23912</v>
      </c>
      <c r="AD216" s="61">
        <f t="shared" si="129"/>
        <v>489738301</v>
      </c>
      <c r="AE216" s="56">
        <f t="shared" si="130"/>
        <v>24168</v>
      </c>
      <c r="AF216" s="61">
        <f t="shared" si="131"/>
        <v>494981181</v>
      </c>
      <c r="AG216" s="56">
        <f t="shared" si="132"/>
        <v>24424</v>
      </c>
      <c r="AH216" s="61">
        <f t="shared" si="133"/>
        <v>500224061</v>
      </c>
      <c r="AI216" s="61">
        <f t="shared" si="134"/>
        <v>5246431720</v>
      </c>
    </row>
    <row r="217" spans="1:35" ht="19.5" thickBot="1" x14ac:dyDescent="0.3">
      <c r="A217" s="57">
        <f t="shared" si="135"/>
        <v>43</v>
      </c>
      <c r="B217" s="60" t="s">
        <v>361</v>
      </c>
      <c r="C217" s="54">
        <f t="shared" si="102"/>
        <v>20583</v>
      </c>
      <c r="D217" s="61">
        <f t="shared" si="103"/>
        <v>168636477</v>
      </c>
      <c r="E217" s="56">
        <f t="shared" si="104"/>
        <v>20839</v>
      </c>
      <c r="F217" s="61">
        <f t="shared" si="105"/>
        <v>170733629</v>
      </c>
      <c r="G217" s="56">
        <f t="shared" si="106"/>
        <v>21095</v>
      </c>
      <c r="H217" s="61">
        <f t="shared" si="107"/>
        <v>172830781</v>
      </c>
      <c r="I217" s="56">
        <f t="shared" si="108"/>
        <v>21351</v>
      </c>
      <c r="J217" s="61">
        <f t="shared" si="109"/>
        <v>174927933</v>
      </c>
      <c r="K217" s="56">
        <f t="shared" si="110"/>
        <v>21607</v>
      </c>
      <c r="L217" s="61">
        <f t="shared" si="111"/>
        <v>265527357</v>
      </c>
      <c r="M217" s="56">
        <f t="shared" si="112"/>
        <v>21863</v>
      </c>
      <c r="N217" s="61">
        <f t="shared" si="113"/>
        <v>268673085</v>
      </c>
      <c r="O217" s="56">
        <f t="shared" si="114"/>
        <v>22119</v>
      </c>
      <c r="P217" s="61">
        <f t="shared" si="115"/>
        <v>271818813</v>
      </c>
      <c r="Q217" s="56">
        <f t="shared" si="116"/>
        <v>22375</v>
      </c>
      <c r="R217" s="61">
        <f t="shared" si="117"/>
        <v>274964541</v>
      </c>
      <c r="S217" s="56">
        <f t="shared" si="118"/>
        <v>22631</v>
      </c>
      <c r="T217" s="61">
        <f t="shared" si="119"/>
        <v>370806845</v>
      </c>
      <c r="U217" s="56">
        <f t="shared" si="120"/>
        <v>22887</v>
      </c>
      <c r="V217" s="61">
        <f t="shared" si="121"/>
        <v>375001149</v>
      </c>
      <c r="W217" s="56">
        <f t="shared" si="122"/>
        <v>23143</v>
      </c>
      <c r="X217" s="61">
        <f t="shared" si="123"/>
        <v>379195453</v>
      </c>
      <c r="Y217" s="56">
        <f t="shared" si="124"/>
        <v>23399</v>
      </c>
      <c r="Z217" s="61">
        <f t="shared" si="125"/>
        <v>383389757</v>
      </c>
      <c r="AA217" s="56">
        <f t="shared" si="126"/>
        <v>23655</v>
      </c>
      <c r="AB217" s="61">
        <f t="shared" si="127"/>
        <v>484474941</v>
      </c>
      <c r="AC217" s="56">
        <f t="shared" si="128"/>
        <v>23911</v>
      </c>
      <c r="AD217" s="61">
        <f t="shared" si="129"/>
        <v>489717821</v>
      </c>
      <c r="AE217" s="56">
        <f t="shared" si="130"/>
        <v>24167</v>
      </c>
      <c r="AF217" s="61">
        <f t="shared" si="131"/>
        <v>494960701</v>
      </c>
      <c r="AG217" s="56">
        <f t="shared" si="132"/>
        <v>24423</v>
      </c>
      <c r="AH217" s="61">
        <f t="shared" si="133"/>
        <v>500203581</v>
      </c>
      <c r="AI217" s="61">
        <f t="shared" si="134"/>
        <v>5246202329</v>
      </c>
    </row>
    <row r="218" spans="1:35" ht="19.5" thickBot="1" x14ac:dyDescent="0.3">
      <c r="A218" s="57">
        <f t="shared" si="135"/>
        <v>42</v>
      </c>
      <c r="B218" s="60" t="s">
        <v>362</v>
      </c>
      <c r="C218" s="54">
        <f t="shared" si="102"/>
        <v>20582</v>
      </c>
      <c r="D218" s="61">
        <f t="shared" si="103"/>
        <v>168628285</v>
      </c>
      <c r="E218" s="56">
        <f t="shared" si="104"/>
        <v>20838</v>
      </c>
      <c r="F218" s="61">
        <f t="shared" si="105"/>
        <v>170725437</v>
      </c>
      <c r="G218" s="56">
        <f t="shared" si="106"/>
        <v>21094</v>
      </c>
      <c r="H218" s="61">
        <f t="shared" si="107"/>
        <v>172822589</v>
      </c>
      <c r="I218" s="56">
        <f t="shared" si="108"/>
        <v>21350</v>
      </c>
      <c r="J218" s="61">
        <f t="shared" si="109"/>
        <v>174919741</v>
      </c>
      <c r="K218" s="56">
        <f t="shared" si="110"/>
        <v>21606</v>
      </c>
      <c r="L218" s="61">
        <f t="shared" si="111"/>
        <v>265515069</v>
      </c>
      <c r="M218" s="56">
        <f t="shared" si="112"/>
        <v>21862</v>
      </c>
      <c r="N218" s="61">
        <f t="shared" si="113"/>
        <v>268660797</v>
      </c>
      <c r="O218" s="56">
        <f t="shared" si="114"/>
        <v>22118</v>
      </c>
      <c r="P218" s="61">
        <f t="shared" si="115"/>
        <v>271806525</v>
      </c>
      <c r="Q218" s="56">
        <f t="shared" si="116"/>
        <v>22374</v>
      </c>
      <c r="R218" s="61">
        <f t="shared" si="117"/>
        <v>274952253</v>
      </c>
      <c r="S218" s="56">
        <f t="shared" si="118"/>
        <v>22630</v>
      </c>
      <c r="T218" s="61">
        <f t="shared" si="119"/>
        <v>370790461</v>
      </c>
      <c r="U218" s="56">
        <f t="shared" si="120"/>
        <v>22886</v>
      </c>
      <c r="V218" s="61">
        <f t="shared" si="121"/>
        <v>374984765</v>
      </c>
      <c r="W218" s="56">
        <f t="shared" si="122"/>
        <v>23142</v>
      </c>
      <c r="X218" s="61">
        <f t="shared" si="123"/>
        <v>379179069</v>
      </c>
      <c r="Y218" s="56">
        <f t="shared" si="124"/>
        <v>23398</v>
      </c>
      <c r="Z218" s="61">
        <f t="shared" si="125"/>
        <v>383373373</v>
      </c>
      <c r="AA218" s="56">
        <f t="shared" si="126"/>
        <v>23654</v>
      </c>
      <c r="AB218" s="61">
        <f t="shared" si="127"/>
        <v>484454461</v>
      </c>
      <c r="AC218" s="56">
        <f t="shared" si="128"/>
        <v>23910</v>
      </c>
      <c r="AD218" s="61">
        <f t="shared" si="129"/>
        <v>489697341</v>
      </c>
      <c r="AE218" s="56">
        <f t="shared" si="130"/>
        <v>24166</v>
      </c>
      <c r="AF218" s="61">
        <f t="shared" si="131"/>
        <v>494940221</v>
      </c>
      <c r="AG218" s="56">
        <f t="shared" si="132"/>
        <v>24422</v>
      </c>
      <c r="AH218" s="61">
        <f t="shared" si="133"/>
        <v>500183101</v>
      </c>
      <c r="AI218" s="61">
        <f t="shared" si="134"/>
        <v>5245972938</v>
      </c>
    </row>
    <row r="219" spans="1:35" ht="19.5" thickBot="1" x14ac:dyDescent="0.3">
      <c r="A219" s="57">
        <f t="shared" si="135"/>
        <v>41</v>
      </c>
      <c r="B219" s="60" t="s">
        <v>363</v>
      </c>
      <c r="C219" s="54">
        <f t="shared" si="102"/>
        <v>20581</v>
      </c>
      <c r="D219" s="61">
        <f t="shared" si="103"/>
        <v>168620093</v>
      </c>
      <c r="E219" s="56">
        <f t="shared" si="104"/>
        <v>20837</v>
      </c>
      <c r="F219" s="61">
        <f t="shared" si="105"/>
        <v>170717245</v>
      </c>
      <c r="G219" s="56">
        <f t="shared" si="106"/>
        <v>21093</v>
      </c>
      <c r="H219" s="61">
        <f t="shared" si="107"/>
        <v>172814397</v>
      </c>
      <c r="I219" s="56">
        <f t="shared" si="108"/>
        <v>21349</v>
      </c>
      <c r="J219" s="61">
        <f t="shared" si="109"/>
        <v>174911549</v>
      </c>
      <c r="K219" s="56">
        <f t="shared" si="110"/>
        <v>21605</v>
      </c>
      <c r="L219" s="61">
        <f t="shared" si="111"/>
        <v>265502781</v>
      </c>
      <c r="M219" s="56">
        <f t="shared" si="112"/>
        <v>21861</v>
      </c>
      <c r="N219" s="61">
        <f t="shared" si="113"/>
        <v>268648509</v>
      </c>
      <c r="O219" s="56">
        <f t="shared" si="114"/>
        <v>22117</v>
      </c>
      <c r="P219" s="61">
        <f t="shared" si="115"/>
        <v>271794237</v>
      </c>
      <c r="Q219" s="56">
        <f t="shared" si="116"/>
        <v>22373</v>
      </c>
      <c r="R219" s="61">
        <f t="shared" si="117"/>
        <v>274939965</v>
      </c>
      <c r="S219" s="56">
        <f t="shared" si="118"/>
        <v>22629</v>
      </c>
      <c r="T219" s="61">
        <f t="shared" si="119"/>
        <v>370774077</v>
      </c>
      <c r="U219" s="56">
        <f t="shared" si="120"/>
        <v>22885</v>
      </c>
      <c r="V219" s="61">
        <f t="shared" si="121"/>
        <v>374968381</v>
      </c>
      <c r="W219" s="56">
        <f t="shared" si="122"/>
        <v>23141</v>
      </c>
      <c r="X219" s="61">
        <f t="shared" si="123"/>
        <v>379162685</v>
      </c>
      <c r="Y219" s="56">
        <f t="shared" si="124"/>
        <v>23397</v>
      </c>
      <c r="Z219" s="61">
        <f t="shared" si="125"/>
        <v>383356989</v>
      </c>
      <c r="AA219" s="56">
        <f t="shared" si="126"/>
        <v>23653</v>
      </c>
      <c r="AB219" s="61">
        <f t="shared" si="127"/>
        <v>484433981</v>
      </c>
      <c r="AC219" s="56">
        <f t="shared" si="128"/>
        <v>23909</v>
      </c>
      <c r="AD219" s="61">
        <f t="shared" si="129"/>
        <v>489676861</v>
      </c>
      <c r="AE219" s="56">
        <f t="shared" si="130"/>
        <v>24165</v>
      </c>
      <c r="AF219" s="61">
        <f t="shared" si="131"/>
        <v>494919741</v>
      </c>
      <c r="AG219" s="56">
        <f t="shared" si="132"/>
        <v>24421</v>
      </c>
      <c r="AH219" s="61">
        <f t="shared" si="133"/>
        <v>500162621</v>
      </c>
      <c r="AI219" s="61">
        <f t="shared" si="134"/>
        <v>5245743547</v>
      </c>
    </row>
    <row r="220" spans="1:35" ht="19.5" thickBot="1" x14ac:dyDescent="0.3">
      <c r="A220" s="57">
        <f t="shared" si="135"/>
        <v>40</v>
      </c>
      <c r="B220" s="59" t="s">
        <v>364</v>
      </c>
      <c r="C220" s="54">
        <f t="shared" si="102"/>
        <v>20580</v>
      </c>
      <c r="D220" s="55">
        <f t="shared" si="103"/>
        <v>168611901</v>
      </c>
      <c r="E220" s="56">
        <f t="shared" si="104"/>
        <v>20836</v>
      </c>
      <c r="F220" s="55">
        <f t="shared" si="105"/>
        <v>170709053</v>
      </c>
      <c r="G220" s="56">
        <f t="shared" si="106"/>
        <v>21092</v>
      </c>
      <c r="H220" s="55">
        <f t="shared" si="107"/>
        <v>172806205</v>
      </c>
      <c r="I220" s="56">
        <f t="shared" si="108"/>
        <v>21348</v>
      </c>
      <c r="J220" s="55">
        <f t="shared" si="109"/>
        <v>174903357</v>
      </c>
      <c r="K220" s="56">
        <f t="shared" si="110"/>
        <v>21604</v>
      </c>
      <c r="L220" s="55">
        <f t="shared" si="111"/>
        <v>265490493</v>
      </c>
      <c r="M220" s="56">
        <f t="shared" si="112"/>
        <v>21860</v>
      </c>
      <c r="N220" s="55">
        <f t="shared" si="113"/>
        <v>268636221</v>
      </c>
      <c r="O220" s="56">
        <f t="shared" si="114"/>
        <v>22116</v>
      </c>
      <c r="P220" s="55">
        <f t="shared" si="115"/>
        <v>271781949</v>
      </c>
      <c r="Q220" s="56">
        <f t="shared" si="116"/>
        <v>22372</v>
      </c>
      <c r="R220" s="55">
        <f t="shared" si="117"/>
        <v>274927677</v>
      </c>
      <c r="S220" s="56">
        <f t="shared" si="118"/>
        <v>22628</v>
      </c>
      <c r="T220" s="55">
        <f t="shared" si="119"/>
        <v>370757693</v>
      </c>
      <c r="U220" s="56">
        <f t="shared" si="120"/>
        <v>22884</v>
      </c>
      <c r="V220" s="55">
        <f t="shared" si="121"/>
        <v>374951997</v>
      </c>
      <c r="W220" s="56">
        <f t="shared" si="122"/>
        <v>23140</v>
      </c>
      <c r="X220" s="55">
        <f t="shared" si="123"/>
        <v>379146301</v>
      </c>
      <c r="Y220" s="56">
        <f t="shared" si="124"/>
        <v>23396</v>
      </c>
      <c r="Z220" s="55">
        <f t="shared" si="125"/>
        <v>383340605</v>
      </c>
      <c r="AA220" s="56">
        <f t="shared" si="126"/>
        <v>23652</v>
      </c>
      <c r="AB220" s="55">
        <f t="shared" si="127"/>
        <v>484413501</v>
      </c>
      <c r="AC220" s="56">
        <f t="shared" si="128"/>
        <v>23908</v>
      </c>
      <c r="AD220" s="55">
        <f t="shared" si="129"/>
        <v>489656381</v>
      </c>
      <c r="AE220" s="56">
        <f t="shared" si="130"/>
        <v>24164</v>
      </c>
      <c r="AF220" s="55">
        <f t="shared" si="131"/>
        <v>494899261</v>
      </c>
      <c r="AG220" s="56">
        <f t="shared" si="132"/>
        <v>24420</v>
      </c>
      <c r="AH220" s="55">
        <f t="shared" si="133"/>
        <v>500142141</v>
      </c>
      <c r="AI220" s="55">
        <f t="shared" si="134"/>
        <v>5245514156</v>
      </c>
    </row>
    <row r="221" spans="1:35" ht="19.5" thickBot="1" x14ac:dyDescent="0.3">
      <c r="A221" s="57">
        <f t="shared" si="135"/>
        <v>39</v>
      </c>
      <c r="B221" s="59" t="s">
        <v>365</v>
      </c>
      <c r="C221" s="54">
        <f t="shared" si="102"/>
        <v>20579</v>
      </c>
      <c r="D221" s="55">
        <f t="shared" si="103"/>
        <v>168603709</v>
      </c>
      <c r="E221" s="56">
        <f t="shared" si="104"/>
        <v>20835</v>
      </c>
      <c r="F221" s="55">
        <f t="shared" si="105"/>
        <v>170700861</v>
      </c>
      <c r="G221" s="56">
        <f t="shared" si="106"/>
        <v>21091</v>
      </c>
      <c r="H221" s="55">
        <f t="shared" si="107"/>
        <v>172798013</v>
      </c>
      <c r="I221" s="56">
        <f t="shared" si="108"/>
        <v>21347</v>
      </c>
      <c r="J221" s="55">
        <f t="shared" si="109"/>
        <v>174895165</v>
      </c>
      <c r="K221" s="56">
        <f t="shared" si="110"/>
        <v>21603</v>
      </c>
      <c r="L221" s="55">
        <f t="shared" si="111"/>
        <v>265478205</v>
      </c>
      <c r="M221" s="56">
        <f t="shared" si="112"/>
        <v>21859</v>
      </c>
      <c r="N221" s="55">
        <f t="shared" si="113"/>
        <v>268623933</v>
      </c>
      <c r="O221" s="56">
        <f t="shared" si="114"/>
        <v>22115</v>
      </c>
      <c r="P221" s="55">
        <f t="shared" si="115"/>
        <v>271769661</v>
      </c>
      <c r="Q221" s="56">
        <f t="shared" si="116"/>
        <v>22371</v>
      </c>
      <c r="R221" s="55">
        <f t="shared" si="117"/>
        <v>274915389</v>
      </c>
      <c r="S221" s="56">
        <f t="shared" si="118"/>
        <v>22627</v>
      </c>
      <c r="T221" s="55">
        <f t="shared" si="119"/>
        <v>370741309</v>
      </c>
      <c r="U221" s="56">
        <f t="shared" si="120"/>
        <v>22883</v>
      </c>
      <c r="V221" s="55">
        <f t="shared" si="121"/>
        <v>374935613</v>
      </c>
      <c r="W221" s="56">
        <f t="shared" si="122"/>
        <v>23139</v>
      </c>
      <c r="X221" s="55">
        <f t="shared" si="123"/>
        <v>379129917</v>
      </c>
      <c r="Y221" s="56">
        <f t="shared" si="124"/>
        <v>23395</v>
      </c>
      <c r="Z221" s="55">
        <f t="shared" si="125"/>
        <v>383324221</v>
      </c>
      <c r="AA221" s="56">
        <f t="shared" si="126"/>
        <v>23651</v>
      </c>
      <c r="AB221" s="55">
        <f t="shared" si="127"/>
        <v>484393021</v>
      </c>
      <c r="AC221" s="56">
        <f t="shared" si="128"/>
        <v>23907</v>
      </c>
      <c r="AD221" s="55">
        <f t="shared" si="129"/>
        <v>489635901</v>
      </c>
      <c r="AE221" s="56">
        <f t="shared" si="130"/>
        <v>24163</v>
      </c>
      <c r="AF221" s="55">
        <f t="shared" si="131"/>
        <v>494878781</v>
      </c>
      <c r="AG221" s="56">
        <f t="shared" si="132"/>
        <v>24419</v>
      </c>
      <c r="AH221" s="55">
        <f t="shared" si="133"/>
        <v>500121661</v>
      </c>
      <c r="AI221" s="55">
        <f t="shared" si="134"/>
        <v>5245284765</v>
      </c>
    </row>
    <row r="222" spans="1:35" ht="19.5" thickBot="1" x14ac:dyDescent="0.3">
      <c r="A222" s="57">
        <f t="shared" si="135"/>
        <v>38</v>
      </c>
      <c r="B222" s="59" t="s">
        <v>366</v>
      </c>
      <c r="C222" s="54">
        <f t="shared" si="102"/>
        <v>20578</v>
      </c>
      <c r="D222" s="55">
        <f t="shared" si="103"/>
        <v>168595517</v>
      </c>
      <c r="E222" s="56">
        <f t="shared" si="104"/>
        <v>20834</v>
      </c>
      <c r="F222" s="55">
        <f t="shared" si="105"/>
        <v>170692669</v>
      </c>
      <c r="G222" s="56">
        <f t="shared" si="106"/>
        <v>21090</v>
      </c>
      <c r="H222" s="55">
        <f t="shared" si="107"/>
        <v>172789821</v>
      </c>
      <c r="I222" s="56">
        <f t="shared" si="108"/>
        <v>21346</v>
      </c>
      <c r="J222" s="55">
        <f t="shared" si="109"/>
        <v>174886973</v>
      </c>
      <c r="K222" s="56">
        <f t="shared" si="110"/>
        <v>21602</v>
      </c>
      <c r="L222" s="55">
        <f t="shared" si="111"/>
        <v>265465917</v>
      </c>
      <c r="M222" s="56">
        <f t="shared" si="112"/>
        <v>21858</v>
      </c>
      <c r="N222" s="55">
        <f t="shared" si="113"/>
        <v>268611645</v>
      </c>
      <c r="O222" s="56">
        <f t="shared" si="114"/>
        <v>22114</v>
      </c>
      <c r="P222" s="55">
        <f t="shared" si="115"/>
        <v>271757373</v>
      </c>
      <c r="Q222" s="56">
        <f t="shared" si="116"/>
        <v>22370</v>
      </c>
      <c r="R222" s="55">
        <f t="shared" si="117"/>
        <v>274903101</v>
      </c>
      <c r="S222" s="56">
        <f t="shared" si="118"/>
        <v>22626</v>
      </c>
      <c r="T222" s="55">
        <f t="shared" si="119"/>
        <v>370724925</v>
      </c>
      <c r="U222" s="56">
        <f t="shared" si="120"/>
        <v>22882</v>
      </c>
      <c r="V222" s="55">
        <f t="shared" si="121"/>
        <v>374919229</v>
      </c>
      <c r="W222" s="56">
        <f t="shared" si="122"/>
        <v>23138</v>
      </c>
      <c r="X222" s="55">
        <f t="shared" si="123"/>
        <v>379113533</v>
      </c>
      <c r="Y222" s="56">
        <f t="shared" si="124"/>
        <v>23394</v>
      </c>
      <c r="Z222" s="55">
        <f t="shared" si="125"/>
        <v>383307837</v>
      </c>
      <c r="AA222" s="56">
        <f t="shared" si="126"/>
        <v>23650</v>
      </c>
      <c r="AB222" s="55">
        <f t="shared" si="127"/>
        <v>484372541</v>
      </c>
      <c r="AC222" s="56">
        <f t="shared" si="128"/>
        <v>23906</v>
      </c>
      <c r="AD222" s="55">
        <f t="shared" si="129"/>
        <v>489615421</v>
      </c>
      <c r="AE222" s="56">
        <f t="shared" si="130"/>
        <v>24162</v>
      </c>
      <c r="AF222" s="55">
        <f t="shared" si="131"/>
        <v>494858301</v>
      </c>
      <c r="AG222" s="56">
        <f t="shared" si="132"/>
        <v>24418</v>
      </c>
      <c r="AH222" s="55">
        <f t="shared" si="133"/>
        <v>500101181</v>
      </c>
      <c r="AI222" s="55">
        <f t="shared" si="134"/>
        <v>5245055374</v>
      </c>
    </row>
    <row r="223" spans="1:35" ht="19.5" thickBot="1" x14ac:dyDescent="0.3">
      <c r="A223" s="57">
        <f t="shared" si="135"/>
        <v>37</v>
      </c>
      <c r="B223" s="59" t="s">
        <v>367</v>
      </c>
      <c r="C223" s="54">
        <f t="shared" si="102"/>
        <v>20577</v>
      </c>
      <c r="D223" s="55">
        <f t="shared" si="103"/>
        <v>168587325</v>
      </c>
      <c r="E223" s="56">
        <f t="shared" si="104"/>
        <v>20833</v>
      </c>
      <c r="F223" s="55">
        <f t="shared" si="105"/>
        <v>170684477</v>
      </c>
      <c r="G223" s="56">
        <f t="shared" si="106"/>
        <v>21089</v>
      </c>
      <c r="H223" s="55">
        <f t="shared" si="107"/>
        <v>172781629</v>
      </c>
      <c r="I223" s="56">
        <f t="shared" si="108"/>
        <v>21345</v>
      </c>
      <c r="J223" s="55">
        <f t="shared" si="109"/>
        <v>174878781</v>
      </c>
      <c r="K223" s="56">
        <f t="shared" si="110"/>
        <v>21601</v>
      </c>
      <c r="L223" s="55">
        <f t="shared" si="111"/>
        <v>265453629</v>
      </c>
      <c r="M223" s="56">
        <f t="shared" si="112"/>
        <v>21857</v>
      </c>
      <c r="N223" s="55">
        <f t="shared" si="113"/>
        <v>268599357</v>
      </c>
      <c r="O223" s="56">
        <f t="shared" si="114"/>
        <v>22113</v>
      </c>
      <c r="P223" s="55">
        <f t="shared" si="115"/>
        <v>271745085</v>
      </c>
      <c r="Q223" s="56">
        <f t="shared" si="116"/>
        <v>22369</v>
      </c>
      <c r="R223" s="55">
        <f t="shared" si="117"/>
        <v>274890813</v>
      </c>
      <c r="S223" s="56">
        <f t="shared" si="118"/>
        <v>22625</v>
      </c>
      <c r="T223" s="55">
        <f t="shared" si="119"/>
        <v>370708541</v>
      </c>
      <c r="U223" s="56">
        <f t="shared" si="120"/>
        <v>22881</v>
      </c>
      <c r="V223" s="55">
        <f t="shared" si="121"/>
        <v>374902845</v>
      </c>
      <c r="W223" s="56">
        <f t="shared" si="122"/>
        <v>23137</v>
      </c>
      <c r="X223" s="55">
        <f t="shared" si="123"/>
        <v>379097149</v>
      </c>
      <c r="Y223" s="56">
        <f t="shared" si="124"/>
        <v>23393</v>
      </c>
      <c r="Z223" s="55">
        <f t="shared" si="125"/>
        <v>383291453</v>
      </c>
      <c r="AA223" s="56">
        <f t="shared" si="126"/>
        <v>23649</v>
      </c>
      <c r="AB223" s="55">
        <f t="shared" si="127"/>
        <v>484352061</v>
      </c>
      <c r="AC223" s="56">
        <f t="shared" si="128"/>
        <v>23905</v>
      </c>
      <c r="AD223" s="55">
        <f t="shared" si="129"/>
        <v>489594941</v>
      </c>
      <c r="AE223" s="56">
        <f t="shared" si="130"/>
        <v>24161</v>
      </c>
      <c r="AF223" s="55">
        <f t="shared" si="131"/>
        <v>494837821</v>
      </c>
      <c r="AG223" s="56">
        <f t="shared" si="132"/>
        <v>24417</v>
      </c>
      <c r="AH223" s="55">
        <f t="shared" si="133"/>
        <v>500080701</v>
      </c>
      <c r="AI223" s="55">
        <f t="shared" si="134"/>
        <v>5244825983</v>
      </c>
    </row>
    <row r="224" spans="1:35" ht="19.5" thickBot="1" x14ac:dyDescent="0.3">
      <c r="A224" s="57">
        <f t="shared" si="135"/>
        <v>36</v>
      </c>
      <c r="B224" s="60" t="s">
        <v>368</v>
      </c>
      <c r="C224" s="54">
        <f t="shared" si="102"/>
        <v>20576</v>
      </c>
      <c r="D224" s="61">
        <f t="shared" si="103"/>
        <v>168579133</v>
      </c>
      <c r="E224" s="56">
        <f t="shared" si="104"/>
        <v>20832</v>
      </c>
      <c r="F224" s="61">
        <f t="shared" si="105"/>
        <v>170676285</v>
      </c>
      <c r="G224" s="56">
        <f t="shared" si="106"/>
        <v>21088</v>
      </c>
      <c r="H224" s="61">
        <f t="shared" si="107"/>
        <v>172773437</v>
      </c>
      <c r="I224" s="56">
        <f t="shared" si="108"/>
        <v>21344</v>
      </c>
      <c r="J224" s="61">
        <f t="shared" si="109"/>
        <v>174870589</v>
      </c>
      <c r="K224" s="56">
        <f t="shared" si="110"/>
        <v>21600</v>
      </c>
      <c r="L224" s="61">
        <f t="shared" si="111"/>
        <v>265441341</v>
      </c>
      <c r="M224" s="56">
        <f t="shared" si="112"/>
        <v>21856</v>
      </c>
      <c r="N224" s="61">
        <f t="shared" si="113"/>
        <v>268587069</v>
      </c>
      <c r="O224" s="56">
        <f t="shared" si="114"/>
        <v>22112</v>
      </c>
      <c r="P224" s="61">
        <f t="shared" si="115"/>
        <v>271732797</v>
      </c>
      <c r="Q224" s="56">
        <f t="shared" si="116"/>
        <v>22368</v>
      </c>
      <c r="R224" s="61">
        <f t="shared" si="117"/>
        <v>274878525</v>
      </c>
      <c r="S224" s="56">
        <f t="shared" si="118"/>
        <v>22624</v>
      </c>
      <c r="T224" s="61">
        <f t="shared" si="119"/>
        <v>370692157</v>
      </c>
      <c r="U224" s="56">
        <f t="shared" si="120"/>
        <v>22880</v>
      </c>
      <c r="V224" s="61">
        <f t="shared" si="121"/>
        <v>374886461</v>
      </c>
      <c r="W224" s="56">
        <f t="shared" si="122"/>
        <v>23136</v>
      </c>
      <c r="X224" s="61">
        <f t="shared" si="123"/>
        <v>379080765</v>
      </c>
      <c r="Y224" s="56">
        <f t="shared" si="124"/>
        <v>23392</v>
      </c>
      <c r="Z224" s="61">
        <f t="shared" si="125"/>
        <v>383275069</v>
      </c>
      <c r="AA224" s="56">
        <f t="shared" si="126"/>
        <v>23648</v>
      </c>
      <c r="AB224" s="61">
        <f t="shared" si="127"/>
        <v>484331581</v>
      </c>
      <c r="AC224" s="56">
        <f t="shared" si="128"/>
        <v>23904</v>
      </c>
      <c r="AD224" s="61">
        <f t="shared" si="129"/>
        <v>489574461</v>
      </c>
      <c r="AE224" s="56">
        <f t="shared" si="130"/>
        <v>24160</v>
      </c>
      <c r="AF224" s="61">
        <f t="shared" si="131"/>
        <v>494817341</v>
      </c>
      <c r="AG224" s="56">
        <f t="shared" si="132"/>
        <v>24416</v>
      </c>
      <c r="AH224" s="61">
        <f t="shared" si="133"/>
        <v>500060221</v>
      </c>
      <c r="AI224" s="61">
        <f t="shared" si="134"/>
        <v>5244596592</v>
      </c>
    </row>
    <row r="225" spans="1:35" ht="19.5" thickBot="1" x14ac:dyDescent="0.3">
      <c r="A225" s="57">
        <f t="shared" si="135"/>
        <v>35</v>
      </c>
      <c r="B225" s="60" t="s">
        <v>369</v>
      </c>
      <c r="C225" s="54">
        <f t="shared" si="102"/>
        <v>20575</v>
      </c>
      <c r="D225" s="61">
        <f t="shared" si="103"/>
        <v>168570941</v>
      </c>
      <c r="E225" s="56">
        <f t="shared" si="104"/>
        <v>20831</v>
      </c>
      <c r="F225" s="61">
        <f t="shared" si="105"/>
        <v>170668093</v>
      </c>
      <c r="G225" s="56">
        <f t="shared" si="106"/>
        <v>21087</v>
      </c>
      <c r="H225" s="61">
        <f t="shared" si="107"/>
        <v>172765245</v>
      </c>
      <c r="I225" s="56">
        <f t="shared" si="108"/>
        <v>21343</v>
      </c>
      <c r="J225" s="61">
        <f t="shared" si="109"/>
        <v>174862397</v>
      </c>
      <c r="K225" s="56">
        <f t="shared" si="110"/>
        <v>21599</v>
      </c>
      <c r="L225" s="61">
        <f t="shared" si="111"/>
        <v>265429053</v>
      </c>
      <c r="M225" s="56">
        <f t="shared" si="112"/>
        <v>21855</v>
      </c>
      <c r="N225" s="61">
        <f t="shared" si="113"/>
        <v>268574781</v>
      </c>
      <c r="O225" s="56">
        <f t="shared" si="114"/>
        <v>22111</v>
      </c>
      <c r="P225" s="61">
        <f t="shared" si="115"/>
        <v>271720509</v>
      </c>
      <c r="Q225" s="56">
        <f t="shared" si="116"/>
        <v>22367</v>
      </c>
      <c r="R225" s="61">
        <f t="shared" si="117"/>
        <v>274866237</v>
      </c>
      <c r="S225" s="56">
        <f t="shared" si="118"/>
        <v>22623</v>
      </c>
      <c r="T225" s="61">
        <f t="shared" si="119"/>
        <v>370675773</v>
      </c>
      <c r="U225" s="56">
        <f t="shared" si="120"/>
        <v>22879</v>
      </c>
      <c r="V225" s="61">
        <f t="shared" si="121"/>
        <v>374870077</v>
      </c>
      <c r="W225" s="56">
        <f t="shared" si="122"/>
        <v>23135</v>
      </c>
      <c r="X225" s="61">
        <f t="shared" si="123"/>
        <v>379064381</v>
      </c>
      <c r="Y225" s="56">
        <f t="shared" si="124"/>
        <v>23391</v>
      </c>
      <c r="Z225" s="61">
        <f t="shared" si="125"/>
        <v>383258685</v>
      </c>
      <c r="AA225" s="56">
        <f t="shared" si="126"/>
        <v>23647</v>
      </c>
      <c r="AB225" s="61">
        <f t="shared" si="127"/>
        <v>484311101</v>
      </c>
      <c r="AC225" s="56">
        <f t="shared" si="128"/>
        <v>23903</v>
      </c>
      <c r="AD225" s="61">
        <f t="shared" si="129"/>
        <v>489553981</v>
      </c>
      <c r="AE225" s="56">
        <f t="shared" si="130"/>
        <v>24159</v>
      </c>
      <c r="AF225" s="61">
        <f t="shared" si="131"/>
        <v>494796861</v>
      </c>
      <c r="AG225" s="56">
        <f t="shared" si="132"/>
        <v>24415</v>
      </c>
      <c r="AH225" s="61">
        <f t="shared" si="133"/>
        <v>500039741</v>
      </c>
      <c r="AI225" s="61">
        <f t="shared" si="134"/>
        <v>5244367201</v>
      </c>
    </row>
    <row r="226" spans="1:35" ht="19.5" thickBot="1" x14ac:dyDescent="0.3">
      <c r="A226" s="57">
        <f t="shared" si="135"/>
        <v>34</v>
      </c>
      <c r="B226" s="60" t="s">
        <v>370</v>
      </c>
      <c r="C226" s="54">
        <f t="shared" si="102"/>
        <v>20574</v>
      </c>
      <c r="D226" s="61">
        <f t="shared" si="103"/>
        <v>168562749</v>
      </c>
      <c r="E226" s="56">
        <f t="shared" si="104"/>
        <v>20830</v>
      </c>
      <c r="F226" s="61">
        <f t="shared" si="105"/>
        <v>170659901</v>
      </c>
      <c r="G226" s="56">
        <f t="shared" si="106"/>
        <v>21086</v>
      </c>
      <c r="H226" s="61">
        <f t="shared" si="107"/>
        <v>172757053</v>
      </c>
      <c r="I226" s="56">
        <f t="shared" si="108"/>
        <v>21342</v>
      </c>
      <c r="J226" s="61">
        <f t="shared" si="109"/>
        <v>174854205</v>
      </c>
      <c r="K226" s="56">
        <f t="shared" si="110"/>
        <v>21598</v>
      </c>
      <c r="L226" s="61">
        <f t="shared" si="111"/>
        <v>265416765</v>
      </c>
      <c r="M226" s="56">
        <f t="shared" si="112"/>
        <v>21854</v>
      </c>
      <c r="N226" s="61">
        <f t="shared" si="113"/>
        <v>268562493</v>
      </c>
      <c r="O226" s="56">
        <f t="shared" si="114"/>
        <v>22110</v>
      </c>
      <c r="P226" s="61">
        <f t="shared" si="115"/>
        <v>271708221</v>
      </c>
      <c r="Q226" s="56">
        <f t="shared" si="116"/>
        <v>22366</v>
      </c>
      <c r="R226" s="61">
        <f t="shared" si="117"/>
        <v>274853949</v>
      </c>
      <c r="S226" s="56">
        <f t="shared" si="118"/>
        <v>22622</v>
      </c>
      <c r="T226" s="61">
        <f t="shared" si="119"/>
        <v>370659389</v>
      </c>
      <c r="U226" s="56">
        <f t="shared" si="120"/>
        <v>22878</v>
      </c>
      <c r="V226" s="61">
        <f t="shared" si="121"/>
        <v>374853693</v>
      </c>
      <c r="W226" s="56">
        <f t="shared" si="122"/>
        <v>23134</v>
      </c>
      <c r="X226" s="61">
        <f t="shared" si="123"/>
        <v>379047997</v>
      </c>
      <c r="Y226" s="56">
        <f t="shared" si="124"/>
        <v>23390</v>
      </c>
      <c r="Z226" s="61">
        <f t="shared" si="125"/>
        <v>383242301</v>
      </c>
      <c r="AA226" s="56">
        <f t="shared" si="126"/>
        <v>23646</v>
      </c>
      <c r="AB226" s="61">
        <f t="shared" si="127"/>
        <v>484290621</v>
      </c>
      <c r="AC226" s="56">
        <f t="shared" si="128"/>
        <v>23902</v>
      </c>
      <c r="AD226" s="61">
        <f t="shared" si="129"/>
        <v>489533501</v>
      </c>
      <c r="AE226" s="56">
        <f t="shared" si="130"/>
        <v>24158</v>
      </c>
      <c r="AF226" s="61">
        <f t="shared" si="131"/>
        <v>494776381</v>
      </c>
      <c r="AG226" s="56">
        <f t="shared" si="132"/>
        <v>24414</v>
      </c>
      <c r="AH226" s="61">
        <f t="shared" si="133"/>
        <v>500019261</v>
      </c>
      <c r="AI226" s="61">
        <f t="shared" si="134"/>
        <v>5244137810</v>
      </c>
    </row>
    <row r="227" spans="1:35" ht="19.5" thickBot="1" x14ac:dyDescent="0.3">
      <c r="A227" s="70">
        <f t="shared" si="135"/>
        <v>33</v>
      </c>
      <c r="B227" s="71" t="s">
        <v>371</v>
      </c>
      <c r="C227" s="54">
        <f t="shared" si="102"/>
        <v>20573</v>
      </c>
      <c r="D227" s="64">
        <f t="shared" si="103"/>
        <v>168554557</v>
      </c>
      <c r="E227" s="56">
        <f t="shared" si="104"/>
        <v>20829</v>
      </c>
      <c r="F227" s="64">
        <f t="shared" si="105"/>
        <v>170651709</v>
      </c>
      <c r="G227" s="56">
        <f t="shared" si="106"/>
        <v>21085</v>
      </c>
      <c r="H227" s="64">
        <f t="shared" si="107"/>
        <v>172748861</v>
      </c>
      <c r="I227" s="56">
        <f t="shared" si="108"/>
        <v>21341</v>
      </c>
      <c r="J227" s="64">
        <f t="shared" si="109"/>
        <v>174846013</v>
      </c>
      <c r="K227" s="56">
        <f t="shared" si="110"/>
        <v>21597</v>
      </c>
      <c r="L227" s="64">
        <f t="shared" si="111"/>
        <v>265404477</v>
      </c>
      <c r="M227" s="56">
        <f t="shared" si="112"/>
        <v>21853</v>
      </c>
      <c r="N227" s="64">
        <f t="shared" si="113"/>
        <v>268550205</v>
      </c>
      <c r="O227" s="56">
        <f t="shared" si="114"/>
        <v>22109</v>
      </c>
      <c r="P227" s="64">
        <f t="shared" si="115"/>
        <v>271695933</v>
      </c>
      <c r="Q227" s="56">
        <f t="shared" si="116"/>
        <v>22365</v>
      </c>
      <c r="R227" s="64">
        <f t="shared" si="117"/>
        <v>274841661</v>
      </c>
      <c r="S227" s="56">
        <f t="shared" si="118"/>
        <v>22621</v>
      </c>
      <c r="T227" s="64">
        <f t="shared" si="119"/>
        <v>370643005</v>
      </c>
      <c r="U227" s="56">
        <f t="shared" si="120"/>
        <v>22877</v>
      </c>
      <c r="V227" s="64">
        <f t="shared" si="121"/>
        <v>374837309</v>
      </c>
      <c r="W227" s="56">
        <f t="shared" si="122"/>
        <v>23133</v>
      </c>
      <c r="X227" s="64">
        <f t="shared" si="123"/>
        <v>379031613</v>
      </c>
      <c r="Y227" s="56">
        <f t="shared" si="124"/>
        <v>23389</v>
      </c>
      <c r="Z227" s="64">
        <f t="shared" si="125"/>
        <v>383225917</v>
      </c>
      <c r="AA227" s="56">
        <f t="shared" si="126"/>
        <v>23645</v>
      </c>
      <c r="AB227" s="64">
        <f t="shared" si="127"/>
        <v>484270141</v>
      </c>
      <c r="AC227" s="56">
        <f t="shared" si="128"/>
        <v>23901</v>
      </c>
      <c r="AD227" s="64">
        <f t="shared" si="129"/>
        <v>489513021</v>
      </c>
      <c r="AE227" s="56">
        <f t="shared" si="130"/>
        <v>24157</v>
      </c>
      <c r="AF227" s="64">
        <f t="shared" si="131"/>
        <v>494755901</v>
      </c>
      <c r="AG227" s="56">
        <f t="shared" si="132"/>
        <v>24413</v>
      </c>
      <c r="AH227" s="64">
        <f t="shared" si="133"/>
        <v>499998781</v>
      </c>
      <c r="AI227" s="64">
        <f t="shared" si="134"/>
        <v>5243908419</v>
      </c>
    </row>
    <row r="228" spans="1:35" ht="19.5" thickBot="1" x14ac:dyDescent="0.3">
      <c r="A228" s="52">
        <f t="shared" si="135"/>
        <v>32</v>
      </c>
      <c r="B228" s="72" t="s">
        <v>372</v>
      </c>
      <c r="C228" s="54">
        <f t="shared" si="102"/>
        <v>20572</v>
      </c>
      <c r="D228" s="69">
        <f t="shared" si="103"/>
        <v>168546365</v>
      </c>
      <c r="E228" s="56">
        <f t="shared" si="104"/>
        <v>20828</v>
      </c>
      <c r="F228" s="69">
        <f t="shared" si="105"/>
        <v>170643517</v>
      </c>
      <c r="G228" s="56">
        <f t="shared" si="106"/>
        <v>21084</v>
      </c>
      <c r="H228" s="69">
        <f t="shared" si="107"/>
        <v>172740669</v>
      </c>
      <c r="I228" s="56">
        <f t="shared" si="108"/>
        <v>21340</v>
      </c>
      <c r="J228" s="69">
        <f t="shared" si="109"/>
        <v>174837821</v>
      </c>
      <c r="K228" s="56">
        <f t="shared" si="110"/>
        <v>21596</v>
      </c>
      <c r="L228" s="69">
        <f t="shared" si="111"/>
        <v>265392189</v>
      </c>
      <c r="M228" s="56">
        <f t="shared" si="112"/>
        <v>21852</v>
      </c>
      <c r="N228" s="69">
        <f t="shared" si="113"/>
        <v>268537917</v>
      </c>
      <c r="O228" s="56">
        <f t="shared" si="114"/>
        <v>22108</v>
      </c>
      <c r="P228" s="69">
        <f t="shared" si="115"/>
        <v>271683645</v>
      </c>
      <c r="Q228" s="56">
        <f t="shared" si="116"/>
        <v>22364</v>
      </c>
      <c r="R228" s="69">
        <f t="shared" si="117"/>
        <v>274829373</v>
      </c>
      <c r="S228" s="56">
        <f t="shared" si="118"/>
        <v>22620</v>
      </c>
      <c r="T228" s="69">
        <f t="shared" si="119"/>
        <v>370626621</v>
      </c>
      <c r="U228" s="56">
        <f t="shared" si="120"/>
        <v>22876</v>
      </c>
      <c r="V228" s="69">
        <f t="shared" si="121"/>
        <v>374820925</v>
      </c>
      <c r="W228" s="56">
        <f t="shared" si="122"/>
        <v>23132</v>
      </c>
      <c r="X228" s="69">
        <f t="shared" si="123"/>
        <v>379015229</v>
      </c>
      <c r="Y228" s="56">
        <f t="shared" si="124"/>
        <v>23388</v>
      </c>
      <c r="Z228" s="69">
        <f t="shared" si="125"/>
        <v>383209533</v>
      </c>
      <c r="AA228" s="56">
        <f t="shared" si="126"/>
        <v>23644</v>
      </c>
      <c r="AB228" s="69">
        <f t="shared" si="127"/>
        <v>484249661</v>
      </c>
      <c r="AC228" s="56">
        <f t="shared" si="128"/>
        <v>23900</v>
      </c>
      <c r="AD228" s="69">
        <f t="shared" si="129"/>
        <v>489492541</v>
      </c>
      <c r="AE228" s="56">
        <f t="shared" si="130"/>
        <v>24156</v>
      </c>
      <c r="AF228" s="69">
        <f t="shared" si="131"/>
        <v>494735421</v>
      </c>
      <c r="AG228" s="56">
        <f t="shared" si="132"/>
        <v>24412</v>
      </c>
      <c r="AH228" s="69">
        <f t="shared" si="133"/>
        <v>499978301</v>
      </c>
      <c r="AI228" s="69">
        <f t="shared" si="134"/>
        <v>5243679028</v>
      </c>
    </row>
    <row r="229" spans="1:35" ht="19.5" thickBot="1" x14ac:dyDescent="0.3">
      <c r="A229" s="57">
        <f t="shared" si="135"/>
        <v>31</v>
      </c>
      <c r="B229" s="58" t="s">
        <v>373</v>
      </c>
      <c r="C229" s="54">
        <f t="shared" si="102"/>
        <v>20571</v>
      </c>
      <c r="D229" s="68">
        <f t="shared" si="103"/>
        <v>168538173</v>
      </c>
      <c r="E229" s="56">
        <f t="shared" si="104"/>
        <v>20827</v>
      </c>
      <c r="F229" s="68">
        <f t="shared" si="105"/>
        <v>170635325</v>
      </c>
      <c r="G229" s="56">
        <f t="shared" si="106"/>
        <v>21083</v>
      </c>
      <c r="H229" s="68">
        <f t="shared" si="107"/>
        <v>172732477</v>
      </c>
      <c r="I229" s="56">
        <f t="shared" si="108"/>
        <v>21339</v>
      </c>
      <c r="J229" s="68">
        <f t="shared" si="109"/>
        <v>174829629</v>
      </c>
      <c r="K229" s="56">
        <f t="shared" si="110"/>
        <v>21595</v>
      </c>
      <c r="L229" s="68">
        <f t="shared" si="111"/>
        <v>265379901</v>
      </c>
      <c r="M229" s="56">
        <f t="shared" si="112"/>
        <v>21851</v>
      </c>
      <c r="N229" s="68">
        <f t="shared" si="113"/>
        <v>268525629</v>
      </c>
      <c r="O229" s="56">
        <f t="shared" si="114"/>
        <v>22107</v>
      </c>
      <c r="P229" s="68">
        <f t="shared" si="115"/>
        <v>271671357</v>
      </c>
      <c r="Q229" s="56">
        <f t="shared" si="116"/>
        <v>22363</v>
      </c>
      <c r="R229" s="68">
        <f t="shared" si="117"/>
        <v>274817085</v>
      </c>
      <c r="S229" s="56">
        <f t="shared" si="118"/>
        <v>22619</v>
      </c>
      <c r="T229" s="68">
        <f t="shared" si="119"/>
        <v>370610237</v>
      </c>
      <c r="U229" s="56">
        <f t="shared" si="120"/>
        <v>22875</v>
      </c>
      <c r="V229" s="68">
        <f t="shared" si="121"/>
        <v>374804541</v>
      </c>
      <c r="W229" s="56">
        <f t="shared" si="122"/>
        <v>23131</v>
      </c>
      <c r="X229" s="68">
        <f t="shared" si="123"/>
        <v>378998845</v>
      </c>
      <c r="Y229" s="56">
        <f t="shared" si="124"/>
        <v>23387</v>
      </c>
      <c r="Z229" s="68">
        <f t="shared" si="125"/>
        <v>383193149</v>
      </c>
      <c r="AA229" s="56">
        <f t="shared" si="126"/>
        <v>23643</v>
      </c>
      <c r="AB229" s="68">
        <f t="shared" si="127"/>
        <v>484229181</v>
      </c>
      <c r="AC229" s="56">
        <f t="shared" si="128"/>
        <v>23899</v>
      </c>
      <c r="AD229" s="68">
        <f t="shared" si="129"/>
        <v>489472061</v>
      </c>
      <c r="AE229" s="56">
        <f t="shared" si="130"/>
        <v>24155</v>
      </c>
      <c r="AF229" s="68">
        <f t="shared" si="131"/>
        <v>494714941</v>
      </c>
      <c r="AG229" s="56">
        <f t="shared" si="132"/>
        <v>24411</v>
      </c>
      <c r="AH229" s="68">
        <f t="shared" si="133"/>
        <v>499957821</v>
      </c>
      <c r="AI229" s="68">
        <f t="shared" si="134"/>
        <v>5243449637</v>
      </c>
    </row>
    <row r="230" spans="1:35" ht="19.5" thickBot="1" x14ac:dyDescent="0.3">
      <c r="A230" s="57">
        <f t="shared" si="135"/>
        <v>30</v>
      </c>
      <c r="B230" s="59" t="s">
        <v>374</v>
      </c>
      <c r="C230" s="54">
        <f t="shared" si="102"/>
        <v>20570</v>
      </c>
      <c r="D230" s="55">
        <f t="shared" si="103"/>
        <v>168529981</v>
      </c>
      <c r="E230" s="56">
        <f t="shared" si="104"/>
        <v>20826</v>
      </c>
      <c r="F230" s="55">
        <f t="shared" si="105"/>
        <v>170627133</v>
      </c>
      <c r="G230" s="56">
        <f t="shared" si="106"/>
        <v>21082</v>
      </c>
      <c r="H230" s="55">
        <f t="shared" si="107"/>
        <v>172724285</v>
      </c>
      <c r="I230" s="56">
        <f t="shared" si="108"/>
        <v>21338</v>
      </c>
      <c r="J230" s="55">
        <f t="shared" si="109"/>
        <v>174821437</v>
      </c>
      <c r="K230" s="56">
        <f t="shared" si="110"/>
        <v>21594</v>
      </c>
      <c r="L230" s="55">
        <f t="shared" si="111"/>
        <v>265367613</v>
      </c>
      <c r="M230" s="56">
        <f t="shared" si="112"/>
        <v>21850</v>
      </c>
      <c r="N230" s="55">
        <f t="shared" si="113"/>
        <v>268513341</v>
      </c>
      <c r="O230" s="56">
        <f t="shared" si="114"/>
        <v>22106</v>
      </c>
      <c r="P230" s="55">
        <f t="shared" si="115"/>
        <v>271659069</v>
      </c>
      <c r="Q230" s="56">
        <f t="shared" si="116"/>
        <v>22362</v>
      </c>
      <c r="R230" s="55">
        <f t="shared" si="117"/>
        <v>274804797</v>
      </c>
      <c r="S230" s="56">
        <f t="shared" si="118"/>
        <v>22618</v>
      </c>
      <c r="T230" s="55">
        <f t="shared" si="119"/>
        <v>370593853</v>
      </c>
      <c r="U230" s="56">
        <f t="shared" si="120"/>
        <v>22874</v>
      </c>
      <c r="V230" s="55">
        <f t="shared" si="121"/>
        <v>374788157</v>
      </c>
      <c r="W230" s="56">
        <f t="shared" si="122"/>
        <v>23130</v>
      </c>
      <c r="X230" s="55">
        <f t="shared" si="123"/>
        <v>378982461</v>
      </c>
      <c r="Y230" s="56">
        <f t="shared" si="124"/>
        <v>23386</v>
      </c>
      <c r="Z230" s="55">
        <f t="shared" si="125"/>
        <v>383176765</v>
      </c>
      <c r="AA230" s="56">
        <f t="shared" si="126"/>
        <v>23642</v>
      </c>
      <c r="AB230" s="55">
        <f t="shared" si="127"/>
        <v>484208701</v>
      </c>
      <c r="AC230" s="56">
        <f t="shared" si="128"/>
        <v>23898</v>
      </c>
      <c r="AD230" s="55">
        <f t="shared" si="129"/>
        <v>489451581</v>
      </c>
      <c r="AE230" s="56">
        <f t="shared" si="130"/>
        <v>24154</v>
      </c>
      <c r="AF230" s="55">
        <f t="shared" si="131"/>
        <v>494694461</v>
      </c>
      <c r="AG230" s="56">
        <f t="shared" si="132"/>
        <v>24410</v>
      </c>
      <c r="AH230" s="55">
        <f t="shared" si="133"/>
        <v>499937341</v>
      </c>
      <c r="AI230" s="55">
        <f t="shared" si="134"/>
        <v>5243220246</v>
      </c>
    </row>
    <row r="231" spans="1:35" ht="19.5" thickBot="1" x14ac:dyDescent="0.3">
      <c r="A231" s="57">
        <f t="shared" si="135"/>
        <v>29</v>
      </c>
      <c r="B231" s="59" t="s">
        <v>375</v>
      </c>
      <c r="C231" s="54">
        <f t="shared" si="102"/>
        <v>20569</v>
      </c>
      <c r="D231" s="55">
        <f t="shared" si="103"/>
        <v>168521789</v>
      </c>
      <c r="E231" s="56">
        <f t="shared" si="104"/>
        <v>20825</v>
      </c>
      <c r="F231" s="55">
        <f t="shared" si="105"/>
        <v>170618941</v>
      </c>
      <c r="G231" s="56">
        <f t="shared" si="106"/>
        <v>21081</v>
      </c>
      <c r="H231" s="55">
        <f t="shared" si="107"/>
        <v>172716093</v>
      </c>
      <c r="I231" s="56">
        <f t="shared" si="108"/>
        <v>21337</v>
      </c>
      <c r="J231" s="55">
        <f t="shared" si="109"/>
        <v>174813245</v>
      </c>
      <c r="K231" s="56">
        <f t="shared" si="110"/>
        <v>21593</v>
      </c>
      <c r="L231" s="55">
        <f t="shared" si="111"/>
        <v>265355325</v>
      </c>
      <c r="M231" s="56">
        <f t="shared" si="112"/>
        <v>21849</v>
      </c>
      <c r="N231" s="55">
        <f t="shared" si="113"/>
        <v>268501053</v>
      </c>
      <c r="O231" s="56">
        <f t="shared" si="114"/>
        <v>22105</v>
      </c>
      <c r="P231" s="55">
        <f t="shared" si="115"/>
        <v>271646781</v>
      </c>
      <c r="Q231" s="56">
        <f t="shared" si="116"/>
        <v>22361</v>
      </c>
      <c r="R231" s="55">
        <f t="shared" si="117"/>
        <v>274792509</v>
      </c>
      <c r="S231" s="56">
        <f t="shared" si="118"/>
        <v>22617</v>
      </c>
      <c r="T231" s="55">
        <f t="shared" si="119"/>
        <v>370577469</v>
      </c>
      <c r="U231" s="56">
        <f t="shared" si="120"/>
        <v>22873</v>
      </c>
      <c r="V231" s="55">
        <f t="shared" si="121"/>
        <v>374771773</v>
      </c>
      <c r="W231" s="56">
        <f t="shared" si="122"/>
        <v>23129</v>
      </c>
      <c r="X231" s="55">
        <f t="shared" si="123"/>
        <v>378966077</v>
      </c>
      <c r="Y231" s="56">
        <f t="shared" si="124"/>
        <v>23385</v>
      </c>
      <c r="Z231" s="55">
        <f t="shared" si="125"/>
        <v>383160381</v>
      </c>
      <c r="AA231" s="56">
        <f t="shared" si="126"/>
        <v>23641</v>
      </c>
      <c r="AB231" s="55">
        <f t="shared" si="127"/>
        <v>484188221</v>
      </c>
      <c r="AC231" s="56">
        <f t="shared" si="128"/>
        <v>23897</v>
      </c>
      <c r="AD231" s="55">
        <f t="shared" si="129"/>
        <v>489431101</v>
      </c>
      <c r="AE231" s="56">
        <f t="shared" si="130"/>
        <v>24153</v>
      </c>
      <c r="AF231" s="55">
        <f t="shared" si="131"/>
        <v>494673981</v>
      </c>
      <c r="AG231" s="56">
        <f t="shared" si="132"/>
        <v>24409</v>
      </c>
      <c r="AH231" s="55">
        <f t="shared" si="133"/>
        <v>499916861</v>
      </c>
      <c r="AI231" s="55">
        <f t="shared" si="134"/>
        <v>5242990855</v>
      </c>
    </row>
    <row r="232" spans="1:35" ht="19.5" thickBot="1" x14ac:dyDescent="0.3">
      <c r="A232" s="57">
        <f t="shared" si="135"/>
        <v>28</v>
      </c>
      <c r="B232" s="60" t="s">
        <v>376</v>
      </c>
      <c r="C232" s="54">
        <f t="shared" si="102"/>
        <v>20568</v>
      </c>
      <c r="D232" s="61">
        <f t="shared" si="103"/>
        <v>168513597</v>
      </c>
      <c r="E232" s="56">
        <f t="shared" si="104"/>
        <v>20824</v>
      </c>
      <c r="F232" s="61">
        <f t="shared" si="105"/>
        <v>170610749</v>
      </c>
      <c r="G232" s="56">
        <f t="shared" si="106"/>
        <v>21080</v>
      </c>
      <c r="H232" s="61">
        <f t="shared" si="107"/>
        <v>172707901</v>
      </c>
      <c r="I232" s="56">
        <f t="shared" si="108"/>
        <v>21336</v>
      </c>
      <c r="J232" s="61">
        <f t="shared" si="109"/>
        <v>174805053</v>
      </c>
      <c r="K232" s="56">
        <f t="shared" si="110"/>
        <v>21592</v>
      </c>
      <c r="L232" s="61">
        <f t="shared" si="111"/>
        <v>265343037</v>
      </c>
      <c r="M232" s="56">
        <f t="shared" si="112"/>
        <v>21848</v>
      </c>
      <c r="N232" s="61">
        <f t="shared" si="113"/>
        <v>268488765</v>
      </c>
      <c r="O232" s="56">
        <f t="shared" si="114"/>
        <v>22104</v>
      </c>
      <c r="P232" s="61">
        <f t="shared" si="115"/>
        <v>271634493</v>
      </c>
      <c r="Q232" s="56">
        <f t="shared" si="116"/>
        <v>22360</v>
      </c>
      <c r="R232" s="61">
        <f t="shared" si="117"/>
        <v>274780221</v>
      </c>
      <c r="S232" s="56">
        <f t="shared" si="118"/>
        <v>22616</v>
      </c>
      <c r="T232" s="61">
        <f t="shared" si="119"/>
        <v>370561085</v>
      </c>
      <c r="U232" s="56">
        <f t="shared" si="120"/>
        <v>22872</v>
      </c>
      <c r="V232" s="61">
        <f t="shared" si="121"/>
        <v>374755389</v>
      </c>
      <c r="W232" s="56">
        <f t="shared" si="122"/>
        <v>23128</v>
      </c>
      <c r="X232" s="61">
        <f t="shared" si="123"/>
        <v>378949693</v>
      </c>
      <c r="Y232" s="56">
        <f t="shared" si="124"/>
        <v>23384</v>
      </c>
      <c r="Z232" s="61">
        <f t="shared" si="125"/>
        <v>383143997</v>
      </c>
      <c r="AA232" s="56">
        <f t="shared" si="126"/>
        <v>23640</v>
      </c>
      <c r="AB232" s="61">
        <f t="shared" si="127"/>
        <v>484167741</v>
      </c>
      <c r="AC232" s="56">
        <f t="shared" si="128"/>
        <v>23896</v>
      </c>
      <c r="AD232" s="61">
        <f t="shared" si="129"/>
        <v>489410621</v>
      </c>
      <c r="AE232" s="56">
        <f t="shared" si="130"/>
        <v>24152</v>
      </c>
      <c r="AF232" s="61">
        <f t="shared" si="131"/>
        <v>494653501</v>
      </c>
      <c r="AG232" s="56">
        <f t="shared" si="132"/>
        <v>24408</v>
      </c>
      <c r="AH232" s="61">
        <f t="shared" si="133"/>
        <v>499896381</v>
      </c>
      <c r="AI232" s="61">
        <f t="shared" si="134"/>
        <v>5242761464</v>
      </c>
    </row>
    <row r="233" spans="1:35" ht="19.5" thickBot="1" x14ac:dyDescent="0.3">
      <c r="A233" s="57">
        <f t="shared" si="135"/>
        <v>27</v>
      </c>
      <c r="B233" s="60" t="s">
        <v>377</v>
      </c>
      <c r="C233" s="54">
        <f t="shared" si="102"/>
        <v>20567</v>
      </c>
      <c r="D233" s="61">
        <f t="shared" si="103"/>
        <v>168505405</v>
      </c>
      <c r="E233" s="56">
        <f t="shared" si="104"/>
        <v>20823</v>
      </c>
      <c r="F233" s="61">
        <f t="shared" si="105"/>
        <v>170602557</v>
      </c>
      <c r="G233" s="56">
        <f t="shared" si="106"/>
        <v>21079</v>
      </c>
      <c r="H233" s="61">
        <f t="shared" si="107"/>
        <v>172699709</v>
      </c>
      <c r="I233" s="56">
        <f t="shared" si="108"/>
        <v>21335</v>
      </c>
      <c r="J233" s="61">
        <f t="shared" si="109"/>
        <v>174796861</v>
      </c>
      <c r="K233" s="56">
        <f t="shared" si="110"/>
        <v>21591</v>
      </c>
      <c r="L233" s="61">
        <f t="shared" si="111"/>
        <v>265330749</v>
      </c>
      <c r="M233" s="56">
        <f t="shared" si="112"/>
        <v>21847</v>
      </c>
      <c r="N233" s="61">
        <f t="shared" si="113"/>
        <v>268476477</v>
      </c>
      <c r="O233" s="56">
        <f t="shared" si="114"/>
        <v>22103</v>
      </c>
      <c r="P233" s="61">
        <f t="shared" si="115"/>
        <v>271622205</v>
      </c>
      <c r="Q233" s="56">
        <f t="shared" si="116"/>
        <v>22359</v>
      </c>
      <c r="R233" s="61">
        <f t="shared" si="117"/>
        <v>274767933</v>
      </c>
      <c r="S233" s="56">
        <f t="shared" si="118"/>
        <v>22615</v>
      </c>
      <c r="T233" s="61">
        <f t="shared" si="119"/>
        <v>370544701</v>
      </c>
      <c r="U233" s="56">
        <f t="shared" si="120"/>
        <v>22871</v>
      </c>
      <c r="V233" s="61">
        <f t="shared" si="121"/>
        <v>374739005</v>
      </c>
      <c r="W233" s="56">
        <f t="shared" si="122"/>
        <v>23127</v>
      </c>
      <c r="X233" s="61">
        <f t="shared" si="123"/>
        <v>378933309</v>
      </c>
      <c r="Y233" s="56">
        <f t="shared" si="124"/>
        <v>23383</v>
      </c>
      <c r="Z233" s="61">
        <f t="shared" si="125"/>
        <v>383127613</v>
      </c>
      <c r="AA233" s="56">
        <f t="shared" si="126"/>
        <v>23639</v>
      </c>
      <c r="AB233" s="61">
        <f t="shared" si="127"/>
        <v>484147261</v>
      </c>
      <c r="AC233" s="56">
        <f t="shared" si="128"/>
        <v>23895</v>
      </c>
      <c r="AD233" s="61">
        <f t="shared" si="129"/>
        <v>489390141</v>
      </c>
      <c r="AE233" s="56">
        <f t="shared" si="130"/>
        <v>24151</v>
      </c>
      <c r="AF233" s="61">
        <f t="shared" si="131"/>
        <v>494633021</v>
      </c>
      <c r="AG233" s="56">
        <f t="shared" si="132"/>
        <v>24407</v>
      </c>
      <c r="AH233" s="61">
        <f t="shared" si="133"/>
        <v>499875901</v>
      </c>
      <c r="AI233" s="61">
        <f t="shared" si="134"/>
        <v>5242532073</v>
      </c>
    </row>
    <row r="234" spans="1:35" ht="19.5" thickBot="1" x14ac:dyDescent="0.3">
      <c r="A234" s="57">
        <f t="shared" si="135"/>
        <v>26</v>
      </c>
      <c r="B234" s="60" t="s">
        <v>378</v>
      </c>
      <c r="C234" s="54">
        <f t="shared" si="102"/>
        <v>20566</v>
      </c>
      <c r="D234" s="61">
        <f t="shared" si="103"/>
        <v>168497213</v>
      </c>
      <c r="E234" s="56">
        <f t="shared" si="104"/>
        <v>20822</v>
      </c>
      <c r="F234" s="61">
        <f t="shared" si="105"/>
        <v>170594365</v>
      </c>
      <c r="G234" s="56">
        <f t="shared" si="106"/>
        <v>21078</v>
      </c>
      <c r="H234" s="61">
        <f t="shared" si="107"/>
        <v>172691517</v>
      </c>
      <c r="I234" s="56">
        <f t="shared" si="108"/>
        <v>21334</v>
      </c>
      <c r="J234" s="61">
        <f t="shared" si="109"/>
        <v>174788669</v>
      </c>
      <c r="K234" s="56">
        <f t="shared" si="110"/>
        <v>21590</v>
      </c>
      <c r="L234" s="61">
        <f t="shared" si="111"/>
        <v>265318461</v>
      </c>
      <c r="M234" s="56">
        <f t="shared" si="112"/>
        <v>21846</v>
      </c>
      <c r="N234" s="61">
        <f t="shared" si="113"/>
        <v>268464189</v>
      </c>
      <c r="O234" s="56">
        <f t="shared" si="114"/>
        <v>22102</v>
      </c>
      <c r="P234" s="61">
        <f t="shared" si="115"/>
        <v>271609917</v>
      </c>
      <c r="Q234" s="56">
        <f t="shared" si="116"/>
        <v>22358</v>
      </c>
      <c r="R234" s="61">
        <f t="shared" si="117"/>
        <v>274755645</v>
      </c>
      <c r="S234" s="56">
        <f t="shared" si="118"/>
        <v>22614</v>
      </c>
      <c r="T234" s="61">
        <f t="shared" si="119"/>
        <v>370528317</v>
      </c>
      <c r="U234" s="56">
        <f t="shared" si="120"/>
        <v>22870</v>
      </c>
      <c r="V234" s="61">
        <f t="shared" si="121"/>
        <v>374722621</v>
      </c>
      <c r="W234" s="56">
        <f t="shared" si="122"/>
        <v>23126</v>
      </c>
      <c r="X234" s="61">
        <f t="shared" si="123"/>
        <v>378916925</v>
      </c>
      <c r="Y234" s="56">
        <f t="shared" si="124"/>
        <v>23382</v>
      </c>
      <c r="Z234" s="61">
        <f t="shared" si="125"/>
        <v>383111229</v>
      </c>
      <c r="AA234" s="56">
        <f t="shared" si="126"/>
        <v>23638</v>
      </c>
      <c r="AB234" s="61">
        <f t="shared" si="127"/>
        <v>484126781</v>
      </c>
      <c r="AC234" s="56">
        <f t="shared" si="128"/>
        <v>23894</v>
      </c>
      <c r="AD234" s="61">
        <f t="shared" si="129"/>
        <v>489369661</v>
      </c>
      <c r="AE234" s="56">
        <f t="shared" si="130"/>
        <v>24150</v>
      </c>
      <c r="AF234" s="61">
        <f t="shared" si="131"/>
        <v>494612541</v>
      </c>
      <c r="AG234" s="56">
        <f t="shared" si="132"/>
        <v>24406</v>
      </c>
      <c r="AH234" s="61">
        <f t="shared" si="133"/>
        <v>499855421</v>
      </c>
      <c r="AI234" s="61">
        <f t="shared" si="134"/>
        <v>5242302682</v>
      </c>
    </row>
    <row r="235" spans="1:35" ht="19.5" thickBot="1" x14ac:dyDescent="0.3">
      <c r="A235" s="57">
        <f t="shared" si="135"/>
        <v>25</v>
      </c>
      <c r="B235" s="60" t="s">
        <v>379</v>
      </c>
      <c r="C235" s="54">
        <f t="shared" si="102"/>
        <v>20565</v>
      </c>
      <c r="D235" s="61">
        <f t="shared" si="103"/>
        <v>168489021</v>
      </c>
      <c r="E235" s="56">
        <f t="shared" si="104"/>
        <v>20821</v>
      </c>
      <c r="F235" s="61">
        <f t="shared" si="105"/>
        <v>170586173</v>
      </c>
      <c r="G235" s="56">
        <f t="shared" si="106"/>
        <v>21077</v>
      </c>
      <c r="H235" s="61">
        <f t="shared" si="107"/>
        <v>172683325</v>
      </c>
      <c r="I235" s="56">
        <f t="shared" si="108"/>
        <v>21333</v>
      </c>
      <c r="J235" s="61">
        <f t="shared" si="109"/>
        <v>174780477</v>
      </c>
      <c r="K235" s="56">
        <f t="shared" si="110"/>
        <v>21589</v>
      </c>
      <c r="L235" s="61">
        <f t="shared" si="111"/>
        <v>265306173</v>
      </c>
      <c r="M235" s="56">
        <f t="shared" si="112"/>
        <v>21845</v>
      </c>
      <c r="N235" s="61">
        <f t="shared" si="113"/>
        <v>268451901</v>
      </c>
      <c r="O235" s="56">
        <f t="shared" si="114"/>
        <v>22101</v>
      </c>
      <c r="P235" s="61">
        <f t="shared" si="115"/>
        <v>271597629</v>
      </c>
      <c r="Q235" s="56">
        <f t="shared" si="116"/>
        <v>22357</v>
      </c>
      <c r="R235" s="61">
        <f t="shared" si="117"/>
        <v>274743357</v>
      </c>
      <c r="S235" s="56">
        <f t="shared" si="118"/>
        <v>22613</v>
      </c>
      <c r="T235" s="61">
        <f t="shared" si="119"/>
        <v>370511933</v>
      </c>
      <c r="U235" s="56">
        <f t="shared" si="120"/>
        <v>22869</v>
      </c>
      <c r="V235" s="61">
        <f t="shared" si="121"/>
        <v>374706237</v>
      </c>
      <c r="W235" s="56">
        <f t="shared" si="122"/>
        <v>23125</v>
      </c>
      <c r="X235" s="61">
        <f t="shared" si="123"/>
        <v>378900541</v>
      </c>
      <c r="Y235" s="56">
        <f t="shared" si="124"/>
        <v>23381</v>
      </c>
      <c r="Z235" s="61">
        <f t="shared" si="125"/>
        <v>383094845</v>
      </c>
      <c r="AA235" s="56">
        <f t="shared" si="126"/>
        <v>23637</v>
      </c>
      <c r="AB235" s="61">
        <f t="shared" si="127"/>
        <v>484106301</v>
      </c>
      <c r="AC235" s="56">
        <f t="shared" si="128"/>
        <v>23893</v>
      </c>
      <c r="AD235" s="61">
        <f t="shared" si="129"/>
        <v>489349181</v>
      </c>
      <c r="AE235" s="56">
        <f t="shared" si="130"/>
        <v>24149</v>
      </c>
      <c r="AF235" s="61">
        <f t="shared" si="131"/>
        <v>494592061</v>
      </c>
      <c r="AG235" s="56">
        <f t="shared" si="132"/>
        <v>24405</v>
      </c>
      <c r="AH235" s="61">
        <f t="shared" si="133"/>
        <v>499834941</v>
      </c>
      <c r="AI235" s="61">
        <f t="shared" si="134"/>
        <v>5242073291</v>
      </c>
    </row>
    <row r="236" spans="1:35" ht="19.5" thickBot="1" x14ac:dyDescent="0.3">
      <c r="A236" s="57">
        <f t="shared" si="135"/>
        <v>24</v>
      </c>
      <c r="B236" s="59" t="s">
        <v>380</v>
      </c>
      <c r="C236" s="54">
        <f t="shared" si="102"/>
        <v>20564</v>
      </c>
      <c r="D236" s="55">
        <f t="shared" si="103"/>
        <v>168480829</v>
      </c>
      <c r="E236" s="56">
        <f t="shared" si="104"/>
        <v>20820</v>
      </c>
      <c r="F236" s="55">
        <f t="shared" si="105"/>
        <v>170577981</v>
      </c>
      <c r="G236" s="56">
        <f t="shared" si="106"/>
        <v>21076</v>
      </c>
      <c r="H236" s="55">
        <f t="shared" si="107"/>
        <v>172675133</v>
      </c>
      <c r="I236" s="56">
        <f t="shared" si="108"/>
        <v>21332</v>
      </c>
      <c r="J236" s="55">
        <f t="shared" si="109"/>
        <v>174772285</v>
      </c>
      <c r="K236" s="56">
        <f t="shared" si="110"/>
        <v>21588</v>
      </c>
      <c r="L236" s="55">
        <f t="shared" si="111"/>
        <v>265293885</v>
      </c>
      <c r="M236" s="56">
        <f t="shared" si="112"/>
        <v>21844</v>
      </c>
      <c r="N236" s="55">
        <f t="shared" si="113"/>
        <v>268439613</v>
      </c>
      <c r="O236" s="56">
        <f t="shared" si="114"/>
        <v>22100</v>
      </c>
      <c r="P236" s="55">
        <f t="shared" si="115"/>
        <v>271585341</v>
      </c>
      <c r="Q236" s="56">
        <f t="shared" si="116"/>
        <v>22356</v>
      </c>
      <c r="R236" s="55">
        <f t="shared" si="117"/>
        <v>274731069</v>
      </c>
      <c r="S236" s="56">
        <f t="shared" si="118"/>
        <v>22612</v>
      </c>
      <c r="T236" s="55">
        <f t="shared" si="119"/>
        <v>370495549</v>
      </c>
      <c r="U236" s="56">
        <f t="shared" si="120"/>
        <v>22868</v>
      </c>
      <c r="V236" s="55">
        <f t="shared" si="121"/>
        <v>374689853</v>
      </c>
      <c r="W236" s="56">
        <f t="shared" si="122"/>
        <v>23124</v>
      </c>
      <c r="X236" s="55">
        <f t="shared" si="123"/>
        <v>378884157</v>
      </c>
      <c r="Y236" s="56">
        <f t="shared" si="124"/>
        <v>23380</v>
      </c>
      <c r="Z236" s="55">
        <f t="shared" si="125"/>
        <v>383078461</v>
      </c>
      <c r="AA236" s="56">
        <f t="shared" si="126"/>
        <v>23636</v>
      </c>
      <c r="AB236" s="55">
        <f t="shared" si="127"/>
        <v>484085821</v>
      </c>
      <c r="AC236" s="56">
        <f t="shared" si="128"/>
        <v>23892</v>
      </c>
      <c r="AD236" s="55">
        <f t="shared" si="129"/>
        <v>489328701</v>
      </c>
      <c r="AE236" s="56">
        <f t="shared" si="130"/>
        <v>24148</v>
      </c>
      <c r="AF236" s="55">
        <f t="shared" si="131"/>
        <v>494571581</v>
      </c>
      <c r="AG236" s="56">
        <f t="shared" si="132"/>
        <v>24404</v>
      </c>
      <c r="AH236" s="55">
        <f t="shared" si="133"/>
        <v>499814461</v>
      </c>
      <c r="AI236" s="55">
        <f t="shared" si="134"/>
        <v>5241843900</v>
      </c>
    </row>
    <row r="237" spans="1:35" ht="19.5" thickBot="1" x14ac:dyDescent="0.3">
      <c r="A237" s="57">
        <f t="shared" si="135"/>
        <v>23</v>
      </c>
      <c r="B237" s="59" t="s">
        <v>381</v>
      </c>
      <c r="C237" s="54">
        <f t="shared" si="102"/>
        <v>20563</v>
      </c>
      <c r="D237" s="55">
        <f t="shared" si="103"/>
        <v>168472637</v>
      </c>
      <c r="E237" s="56">
        <f t="shared" si="104"/>
        <v>20819</v>
      </c>
      <c r="F237" s="55">
        <f t="shared" si="105"/>
        <v>170569789</v>
      </c>
      <c r="G237" s="56">
        <f t="shared" si="106"/>
        <v>21075</v>
      </c>
      <c r="H237" s="55">
        <f t="shared" si="107"/>
        <v>172666941</v>
      </c>
      <c r="I237" s="56">
        <f t="shared" si="108"/>
        <v>21331</v>
      </c>
      <c r="J237" s="55">
        <f t="shared" si="109"/>
        <v>174764093</v>
      </c>
      <c r="K237" s="56">
        <f t="shared" si="110"/>
        <v>21587</v>
      </c>
      <c r="L237" s="55">
        <f t="shared" si="111"/>
        <v>265281597</v>
      </c>
      <c r="M237" s="56">
        <f t="shared" si="112"/>
        <v>21843</v>
      </c>
      <c r="N237" s="55">
        <f t="shared" si="113"/>
        <v>268427325</v>
      </c>
      <c r="O237" s="56">
        <f t="shared" si="114"/>
        <v>22099</v>
      </c>
      <c r="P237" s="55">
        <f t="shared" si="115"/>
        <v>271573053</v>
      </c>
      <c r="Q237" s="56">
        <f t="shared" si="116"/>
        <v>22355</v>
      </c>
      <c r="R237" s="55">
        <f t="shared" si="117"/>
        <v>274718781</v>
      </c>
      <c r="S237" s="56">
        <f t="shared" si="118"/>
        <v>22611</v>
      </c>
      <c r="T237" s="55">
        <f t="shared" si="119"/>
        <v>370479165</v>
      </c>
      <c r="U237" s="56">
        <f t="shared" si="120"/>
        <v>22867</v>
      </c>
      <c r="V237" s="55">
        <f t="shared" si="121"/>
        <v>374673469</v>
      </c>
      <c r="W237" s="56">
        <f t="shared" si="122"/>
        <v>23123</v>
      </c>
      <c r="X237" s="55">
        <f t="shared" si="123"/>
        <v>378867773</v>
      </c>
      <c r="Y237" s="56">
        <f t="shared" si="124"/>
        <v>23379</v>
      </c>
      <c r="Z237" s="55">
        <f t="shared" si="125"/>
        <v>383062077</v>
      </c>
      <c r="AA237" s="56">
        <f t="shared" si="126"/>
        <v>23635</v>
      </c>
      <c r="AB237" s="55">
        <f t="shared" si="127"/>
        <v>484065341</v>
      </c>
      <c r="AC237" s="56">
        <f t="shared" si="128"/>
        <v>23891</v>
      </c>
      <c r="AD237" s="55">
        <f t="shared" si="129"/>
        <v>489308221</v>
      </c>
      <c r="AE237" s="56">
        <f t="shared" si="130"/>
        <v>24147</v>
      </c>
      <c r="AF237" s="55">
        <f t="shared" si="131"/>
        <v>494551101</v>
      </c>
      <c r="AG237" s="56">
        <f t="shared" si="132"/>
        <v>24403</v>
      </c>
      <c r="AH237" s="55">
        <f t="shared" si="133"/>
        <v>499793981</v>
      </c>
      <c r="AI237" s="55">
        <f t="shared" si="134"/>
        <v>5241614509</v>
      </c>
    </row>
    <row r="238" spans="1:35" ht="19.5" thickBot="1" x14ac:dyDescent="0.3">
      <c r="A238" s="57">
        <f t="shared" si="135"/>
        <v>22</v>
      </c>
      <c r="B238" s="59" t="s">
        <v>382</v>
      </c>
      <c r="C238" s="54">
        <f t="shared" si="102"/>
        <v>20562</v>
      </c>
      <c r="D238" s="55">
        <f t="shared" si="103"/>
        <v>168464445</v>
      </c>
      <c r="E238" s="56">
        <f t="shared" si="104"/>
        <v>20818</v>
      </c>
      <c r="F238" s="55">
        <f t="shared" si="105"/>
        <v>170561597</v>
      </c>
      <c r="G238" s="56">
        <f t="shared" si="106"/>
        <v>21074</v>
      </c>
      <c r="H238" s="55">
        <f t="shared" si="107"/>
        <v>172658749</v>
      </c>
      <c r="I238" s="56">
        <f t="shared" si="108"/>
        <v>21330</v>
      </c>
      <c r="J238" s="55">
        <f t="shared" si="109"/>
        <v>174755901</v>
      </c>
      <c r="K238" s="56">
        <f t="shared" si="110"/>
        <v>21586</v>
      </c>
      <c r="L238" s="55">
        <f t="shared" si="111"/>
        <v>265269309</v>
      </c>
      <c r="M238" s="56">
        <f t="shared" si="112"/>
        <v>21842</v>
      </c>
      <c r="N238" s="55">
        <f t="shared" si="113"/>
        <v>268415037</v>
      </c>
      <c r="O238" s="56">
        <f t="shared" si="114"/>
        <v>22098</v>
      </c>
      <c r="P238" s="55">
        <f t="shared" si="115"/>
        <v>271560765</v>
      </c>
      <c r="Q238" s="56">
        <f t="shared" si="116"/>
        <v>22354</v>
      </c>
      <c r="R238" s="55">
        <f t="shared" si="117"/>
        <v>274706493</v>
      </c>
      <c r="S238" s="56">
        <f t="shared" si="118"/>
        <v>22610</v>
      </c>
      <c r="T238" s="55">
        <f t="shared" si="119"/>
        <v>370462781</v>
      </c>
      <c r="U238" s="56">
        <f t="shared" si="120"/>
        <v>22866</v>
      </c>
      <c r="V238" s="55">
        <f t="shared" si="121"/>
        <v>374657085</v>
      </c>
      <c r="W238" s="56">
        <f t="shared" si="122"/>
        <v>23122</v>
      </c>
      <c r="X238" s="55">
        <f t="shared" si="123"/>
        <v>378851389</v>
      </c>
      <c r="Y238" s="56">
        <f t="shared" si="124"/>
        <v>23378</v>
      </c>
      <c r="Z238" s="55">
        <f t="shared" si="125"/>
        <v>383045693</v>
      </c>
      <c r="AA238" s="56">
        <f t="shared" si="126"/>
        <v>23634</v>
      </c>
      <c r="AB238" s="55">
        <f t="shared" si="127"/>
        <v>484044861</v>
      </c>
      <c r="AC238" s="56">
        <f t="shared" si="128"/>
        <v>23890</v>
      </c>
      <c r="AD238" s="55">
        <f t="shared" si="129"/>
        <v>489287741</v>
      </c>
      <c r="AE238" s="56">
        <f t="shared" si="130"/>
        <v>24146</v>
      </c>
      <c r="AF238" s="55">
        <f t="shared" si="131"/>
        <v>494530621</v>
      </c>
      <c r="AG238" s="56">
        <f t="shared" si="132"/>
        <v>24402</v>
      </c>
      <c r="AH238" s="55">
        <f t="shared" si="133"/>
        <v>499773501</v>
      </c>
      <c r="AI238" s="55">
        <f t="shared" si="134"/>
        <v>5241385118</v>
      </c>
    </row>
    <row r="239" spans="1:35" ht="19.5" thickBot="1" x14ac:dyDescent="0.3">
      <c r="A239" s="57">
        <f t="shared" si="135"/>
        <v>21</v>
      </c>
      <c r="B239" s="59" t="s">
        <v>383</v>
      </c>
      <c r="C239" s="54">
        <f t="shared" si="102"/>
        <v>20561</v>
      </c>
      <c r="D239" s="55">
        <f t="shared" si="103"/>
        <v>168456253</v>
      </c>
      <c r="E239" s="56">
        <f t="shared" si="104"/>
        <v>20817</v>
      </c>
      <c r="F239" s="55">
        <f t="shared" si="105"/>
        <v>170553405</v>
      </c>
      <c r="G239" s="56">
        <f t="shared" si="106"/>
        <v>21073</v>
      </c>
      <c r="H239" s="55">
        <f t="shared" si="107"/>
        <v>172650557</v>
      </c>
      <c r="I239" s="56">
        <f t="shared" si="108"/>
        <v>21329</v>
      </c>
      <c r="J239" s="55">
        <f t="shared" si="109"/>
        <v>174747709</v>
      </c>
      <c r="K239" s="56">
        <f t="shared" si="110"/>
        <v>21585</v>
      </c>
      <c r="L239" s="55">
        <f t="shared" si="111"/>
        <v>265257021</v>
      </c>
      <c r="M239" s="56">
        <f t="shared" si="112"/>
        <v>21841</v>
      </c>
      <c r="N239" s="55">
        <f t="shared" si="113"/>
        <v>268402749</v>
      </c>
      <c r="O239" s="56">
        <f t="shared" si="114"/>
        <v>22097</v>
      </c>
      <c r="P239" s="55">
        <f t="shared" si="115"/>
        <v>271548477</v>
      </c>
      <c r="Q239" s="56">
        <f t="shared" si="116"/>
        <v>22353</v>
      </c>
      <c r="R239" s="55">
        <f t="shared" si="117"/>
        <v>274694205</v>
      </c>
      <c r="S239" s="56">
        <f t="shared" si="118"/>
        <v>22609</v>
      </c>
      <c r="T239" s="55">
        <f t="shared" si="119"/>
        <v>370446397</v>
      </c>
      <c r="U239" s="56">
        <f t="shared" si="120"/>
        <v>22865</v>
      </c>
      <c r="V239" s="55">
        <f t="shared" si="121"/>
        <v>374640701</v>
      </c>
      <c r="W239" s="56">
        <f t="shared" si="122"/>
        <v>23121</v>
      </c>
      <c r="X239" s="55">
        <f t="shared" si="123"/>
        <v>378835005</v>
      </c>
      <c r="Y239" s="56">
        <f t="shared" si="124"/>
        <v>23377</v>
      </c>
      <c r="Z239" s="55">
        <f t="shared" si="125"/>
        <v>383029309</v>
      </c>
      <c r="AA239" s="56">
        <f t="shared" si="126"/>
        <v>23633</v>
      </c>
      <c r="AB239" s="55">
        <f t="shared" si="127"/>
        <v>484024381</v>
      </c>
      <c r="AC239" s="56">
        <f t="shared" si="128"/>
        <v>23889</v>
      </c>
      <c r="AD239" s="55">
        <f t="shared" si="129"/>
        <v>489267261</v>
      </c>
      <c r="AE239" s="56">
        <f t="shared" si="130"/>
        <v>24145</v>
      </c>
      <c r="AF239" s="55">
        <f t="shared" si="131"/>
        <v>494510141</v>
      </c>
      <c r="AG239" s="56">
        <f t="shared" si="132"/>
        <v>24401</v>
      </c>
      <c r="AH239" s="55">
        <f t="shared" si="133"/>
        <v>499753021</v>
      </c>
      <c r="AI239" s="55">
        <f t="shared" si="134"/>
        <v>5241155727</v>
      </c>
    </row>
    <row r="240" spans="1:35" ht="19.5" thickBot="1" x14ac:dyDescent="0.3">
      <c r="A240" s="57">
        <f t="shared" si="135"/>
        <v>20</v>
      </c>
      <c r="B240" s="60" t="s">
        <v>384</v>
      </c>
      <c r="C240" s="54">
        <f t="shared" si="102"/>
        <v>20560</v>
      </c>
      <c r="D240" s="61">
        <f t="shared" si="103"/>
        <v>168448061</v>
      </c>
      <c r="E240" s="56">
        <f t="shared" si="104"/>
        <v>20816</v>
      </c>
      <c r="F240" s="61">
        <f t="shared" si="105"/>
        <v>170545213</v>
      </c>
      <c r="G240" s="56">
        <f t="shared" si="106"/>
        <v>21072</v>
      </c>
      <c r="H240" s="61">
        <f t="shared" si="107"/>
        <v>172642365</v>
      </c>
      <c r="I240" s="56">
        <f t="shared" si="108"/>
        <v>21328</v>
      </c>
      <c r="J240" s="61">
        <f t="shared" si="109"/>
        <v>174739517</v>
      </c>
      <c r="K240" s="56">
        <f t="shared" si="110"/>
        <v>21584</v>
      </c>
      <c r="L240" s="61">
        <f t="shared" si="111"/>
        <v>265244733</v>
      </c>
      <c r="M240" s="56">
        <f t="shared" si="112"/>
        <v>21840</v>
      </c>
      <c r="N240" s="61">
        <f t="shared" si="113"/>
        <v>268390461</v>
      </c>
      <c r="O240" s="56">
        <f t="shared" si="114"/>
        <v>22096</v>
      </c>
      <c r="P240" s="61">
        <f t="shared" si="115"/>
        <v>271536189</v>
      </c>
      <c r="Q240" s="56">
        <f t="shared" si="116"/>
        <v>22352</v>
      </c>
      <c r="R240" s="61">
        <f t="shared" si="117"/>
        <v>274681917</v>
      </c>
      <c r="S240" s="56">
        <f t="shared" si="118"/>
        <v>22608</v>
      </c>
      <c r="T240" s="61">
        <f t="shared" si="119"/>
        <v>370430013</v>
      </c>
      <c r="U240" s="56">
        <f t="shared" si="120"/>
        <v>22864</v>
      </c>
      <c r="V240" s="61">
        <f t="shared" si="121"/>
        <v>374624317</v>
      </c>
      <c r="W240" s="56">
        <f t="shared" si="122"/>
        <v>23120</v>
      </c>
      <c r="X240" s="61">
        <f t="shared" si="123"/>
        <v>378818621</v>
      </c>
      <c r="Y240" s="56">
        <f t="shared" si="124"/>
        <v>23376</v>
      </c>
      <c r="Z240" s="61">
        <f t="shared" si="125"/>
        <v>383012925</v>
      </c>
      <c r="AA240" s="56">
        <f t="shared" si="126"/>
        <v>23632</v>
      </c>
      <c r="AB240" s="61">
        <f t="shared" si="127"/>
        <v>484003901</v>
      </c>
      <c r="AC240" s="56">
        <f t="shared" si="128"/>
        <v>23888</v>
      </c>
      <c r="AD240" s="61">
        <f t="shared" si="129"/>
        <v>489246781</v>
      </c>
      <c r="AE240" s="56">
        <f t="shared" si="130"/>
        <v>24144</v>
      </c>
      <c r="AF240" s="61">
        <f t="shared" si="131"/>
        <v>494489661</v>
      </c>
      <c r="AG240" s="56">
        <f t="shared" si="132"/>
        <v>24400</v>
      </c>
      <c r="AH240" s="61">
        <f t="shared" si="133"/>
        <v>499732541</v>
      </c>
      <c r="AI240" s="61">
        <f t="shared" si="134"/>
        <v>5240926336</v>
      </c>
    </row>
    <row r="241" spans="1:35" ht="19.5" thickBot="1" x14ac:dyDescent="0.3">
      <c r="A241" s="57">
        <f t="shared" si="135"/>
        <v>19</v>
      </c>
      <c r="B241" s="60" t="s">
        <v>385</v>
      </c>
      <c r="C241" s="54">
        <f t="shared" si="102"/>
        <v>20559</v>
      </c>
      <c r="D241" s="61">
        <f t="shared" si="103"/>
        <v>168439869</v>
      </c>
      <c r="E241" s="56">
        <f t="shared" si="104"/>
        <v>20815</v>
      </c>
      <c r="F241" s="61">
        <f t="shared" si="105"/>
        <v>170537021</v>
      </c>
      <c r="G241" s="56">
        <f t="shared" si="106"/>
        <v>21071</v>
      </c>
      <c r="H241" s="61">
        <f t="shared" si="107"/>
        <v>172634173</v>
      </c>
      <c r="I241" s="56">
        <f t="shared" si="108"/>
        <v>21327</v>
      </c>
      <c r="J241" s="61">
        <f t="shared" si="109"/>
        <v>174731325</v>
      </c>
      <c r="K241" s="56">
        <f t="shared" si="110"/>
        <v>21583</v>
      </c>
      <c r="L241" s="61">
        <f t="shared" si="111"/>
        <v>265232445</v>
      </c>
      <c r="M241" s="56">
        <f t="shared" si="112"/>
        <v>21839</v>
      </c>
      <c r="N241" s="61">
        <f t="shared" si="113"/>
        <v>268378173</v>
      </c>
      <c r="O241" s="56">
        <f t="shared" si="114"/>
        <v>22095</v>
      </c>
      <c r="P241" s="61">
        <f t="shared" si="115"/>
        <v>271523901</v>
      </c>
      <c r="Q241" s="56">
        <f t="shared" si="116"/>
        <v>22351</v>
      </c>
      <c r="R241" s="61">
        <f t="shared" si="117"/>
        <v>274669629</v>
      </c>
      <c r="S241" s="56">
        <f t="shared" si="118"/>
        <v>22607</v>
      </c>
      <c r="T241" s="61">
        <f t="shared" si="119"/>
        <v>370413629</v>
      </c>
      <c r="U241" s="56">
        <f t="shared" si="120"/>
        <v>22863</v>
      </c>
      <c r="V241" s="61">
        <f t="shared" si="121"/>
        <v>374607933</v>
      </c>
      <c r="W241" s="56">
        <f t="shared" si="122"/>
        <v>23119</v>
      </c>
      <c r="X241" s="61">
        <f t="shared" si="123"/>
        <v>378802237</v>
      </c>
      <c r="Y241" s="56">
        <f t="shared" si="124"/>
        <v>23375</v>
      </c>
      <c r="Z241" s="61">
        <f t="shared" si="125"/>
        <v>382996541</v>
      </c>
      <c r="AA241" s="56">
        <f t="shared" si="126"/>
        <v>23631</v>
      </c>
      <c r="AB241" s="61">
        <f t="shared" si="127"/>
        <v>483983421</v>
      </c>
      <c r="AC241" s="56">
        <f t="shared" si="128"/>
        <v>23887</v>
      </c>
      <c r="AD241" s="61">
        <f t="shared" si="129"/>
        <v>489226301</v>
      </c>
      <c r="AE241" s="56">
        <f t="shared" si="130"/>
        <v>24143</v>
      </c>
      <c r="AF241" s="61">
        <f t="shared" si="131"/>
        <v>494469181</v>
      </c>
      <c r="AG241" s="56">
        <f t="shared" si="132"/>
        <v>24399</v>
      </c>
      <c r="AH241" s="61">
        <f t="shared" si="133"/>
        <v>499712061</v>
      </c>
      <c r="AI241" s="61">
        <f t="shared" si="134"/>
        <v>5240696945</v>
      </c>
    </row>
    <row r="242" spans="1:35" ht="19.5" thickBot="1" x14ac:dyDescent="0.3">
      <c r="A242" s="57">
        <f t="shared" si="135"/>
        <v>18</v>
      </c>
      <c r="B242" s="60" t="s">
        <v>386</v>
      </c>
      <c r="C242" s="54">
        <f t="shared" si="102"/>
        <v>20558</v>
      </c>
      <c r="D242" s="61">
        <f t="shared" si="103"/>
        <v>168431677</v>
      </c>
      <c r="E242" s="56">
        <f t="shared" si="104"/>
        <v>20814</v>
      </c>
      <c r="F242" s="61">
        <f t="shared" si="105"/>
        <v>170528829</v>
      </c>
      <c r="G242" s="56">
        <f t="shared" si="106"/>
        <v>21070</v>
      </c>
      <c r="H242" s="61">
        <f t="shared" si="107"/>
        <v>172625981</v>
      </c>
      <c r="I242" s="56">
        <f t="shared" si="108"/>
        <v>21326</v>
      </c>
      <c r="J242" s="61">
        <f t="shared" si="109"/>
        <v>174723133</v>
      </c>
      <c r="K242" s="56">
        <f t="shared" si="110"/>
        <v>21582</v>
      </c>
      <c r="L242" s="61">
        <f t="shared" si="111"/>
        <v>265220157</v>
      </c>
      <c r="M242" s="56">
        <f t="shared" si="112"/>
        <v>21838</v>
      </c>
      <c r="N242" s="61">
        <f t="shared" si="113"/>
        <v>268365885</v>
      </c>
      <c r="O242" s="56">
        <f t="shared" si="114"/>
        <v>22094</v>
      </c>
      <c r="P242" s="61">
        <f t="shared" si="115"/>
        <v>271511613</v>
      </c>
      <c r="Q242" s="56">
        <f t="shared" si="116"/>
        <v>22350</v>
      </c>
      <c r="R242" s="61">
        <f t="shared" si="117"/>
        <v>274657341</v>
      </c>
      <c r="S242" s="56">
        <f t="shared" si="118"/>
        <v>22606</v>
      </c>
      <c r="T242" s="61">
        <f t="shared" si="119"/>
        <v>370397245</v>
      </c>
      <c r="U242" s="56">
        <f t="shared" si="120"/>
        <v>22862</v>
      </c>
      <c r="V242" s="61">
        <f t="shared" si="121"/>
        <v>374591549</v>
      </c>
      <c r="W242" s="56">
        <f t="shared" si="122"/>
        <v>23118</v>
      </c>
      <c r="X242" s="61">
        <f t="shared" si="123"/>
        <v>378785853</v>
      </c>
      <c r="Y242" s="56">
        <f t="shared" si="124"/>
        <v>23374</v>
      </c>
      <c r="Z242" s="61">
        <f t="shared" si="125"/>
        <v>382980157</v>
      </c>
      <c r="AA242" s="56">
        <f t="shared" si="126"/>
        <v>23630</v>
      </c>
      <c r="AB242" s="61">
        <f t="shared" si="127"/>
        <v>483962941</v>
      </c>
      <c r="AC242" s="56">
        <f t="shared" si="128"/>
        <v>23886</v>
      </c>
      <c r="AD242" s="61">
        <f t="shared" si="129"/>
        <v>489205821</v>
      </c>
      <c r="AE242" s="56">
        <f t="shared" si="130"/>
        <v>24142</v>
      </c>
      <c r="AF242" s="61">
        <f t="shared" si="131"/>
        <v>494448701</v>
      </c>
      <c r="AG242" s="56">
        <f t="shared" si="132"/>
        <v>24398</v>
      </c>
      <c r="AH242" s="61">
        <f t="shared" si="133"/>
        <v>499691581</v>
      </c>
      <c r="AI242" s="61">
        <f t="shared" si="134"/>
        <v>5240467554</v>
      </c>
    </row>
    <row r="243" spans="1:35" ht="19.5" thickBot="1" x14ac:dyDescent="0.3">
      <c r="A243" s="70">
        <f t="shared" si="135"/>
        <v>17</v>
      </c>
      <c r="B243" s="71" t="s">
        <v>387</v>
      </c>
      <c r="C243" s="54">
        <f t="shared" si="102"/>
        <v>20557</v>
      </c>
      <c r="D243" s="64">
        <f t="shared" si="103"/>
        <v>168423485</v>
      </c>
      <c r="E243" s="56">
        <f t="shared" si="104"/>
        <v>20813</v>
      </c>
      <c r="F243" s="64">
        <f t="shared" si="105"/>
        <v>170520637</v>
      </c>
      <c r="G243" s="56">
        <f t="shared" si="106"/>
        <v>21069</v>
      </c>
      <c r="H243" s="64">
        <f t="shared" si="107"/>
        <v>172617789</v>
      </c>
      <c r="I243" s="56">
        <f t="shared" si="108"/>
        <v>21325</v>
      </c>
      <c r="J243" s="64">
        <f t="shared" si="109"/>
        <v>174714941</v>
      </c>
      <c r="K243" s="56">
        <f t="shared" si="110"/>
        <v>21581</v>
      </c>
      <c r="L243" s="64">
        <f t="shared" si="111"/>
        <v>265207869</v>
      </c>
      <c r="M243" s="56">
        <f t="shared" si="112"/>
        <v>21837</v>
      </c>
      <c r="N243" s="64">
        <f t="shared" si="113"/>
        <v>268353597</v>
      </c>
      <c r="O243" s="56">
        <f t="shared" si="114"/>
        <v>22093</v>
      </c>
      <c r="P243" s="64">
        <f t="shared" si="115"/>
        <v>271499325</v>
      </c>
      <c r="Q243" s="56">
        <f t="shared" si="116"/>
        <v>22349</v>
      </c>
      <c r="R243" s="64">
        <f t="shared" si="117"/>
        <v>274645053</v>
      </c>
      <c r="S243" s="56">
        <f t="shared" si="118"/>
        <v>22605</v>
      </c>
      <c r="T243" s="64">
        <f t="shared" si="119"/>
        <v>370380861</v>
      </c>
      <c r="U243" s="56">
        <f t="shared" si="120"/>
        <v>22861</v>
      </c>
      <c r="V243" s="64">
        <f t="shared" si="121"/>
        <v>374575165</v>
      </c>
      <c r="W243" s="56">
        <f t="shared" si="122"/>
        <v>23117</v>
      </c>
      <c r="X243" s="64">
        <f t="shared" si="123"/>
        <v>378769469</v>
      </c>
      <c r="Y243" s="56">
        <f t="shared" si="124"/>
        <v>23373</v>
      </c>
      <c r="Z243" s="64">
        <f t="shared" si="125"/>
        <v>382963773</v>
      </c>
      <c r="AA243" s="56">
        <f t="shared" si="126"/>
        <v>23629</v>
      </c>
      <c r="AB243" s="64">
        <f t="shared" si="127"/>
        <v>483942461</v>
      </c>
      <c r="AC243" s="56">
        <f t="shared" si="128"/>
        <v>23885</v>
      </c>
      <c r="AD243" s="64">
        <f t="shared" si="129"/>
        <v>489185341</v>
      </c>
      <c r="AE243" s="56">
        <f t="shared" si="130"/>
        <v>24141</v>
      </c>
      <c r="AF243" s="64">
        <f t="shared" si="131"/>
        <v>494428221</v>
      </c>
      <c r="AG243" s="56">
        <f t="shared" si="132"/>
        <v>24397</v>
      </c>
      <c r="AH243" s="64">
        <f t="shared" si="133"/>
        <v>499671101</v>
      </c>
      <c r="AI243" s="64">
        <f t="shared" si="134"/>
        <v>5240238163</v>
      </c>
    </row>
    <row r="244" spans="1:35" ht="19.5" thickBot="1" x14ac:dyDescent="0.3">
      <c r="A244" s="52">
        <f t="shared" si="135"/>
        <v>16</v>
      </c>
      <c r="B244" s="72" t="s">
        <v>388</v>
      </c>
      <c r="C244" s="54">
        <f t="shared" si="102"/>
        <v>20556</v>
      </c>
      <c r="D244" s="67">
        <f t="shared" si="103"/>
        <v>168415293</v>
      </c>
      <c r="E244" s="56">
        <f t="shared" si="104"/>
        <v>20812</v>
      </c>
      <c r="F244" s="67">
        <f t="shared" si="105"/>
        <v>170512445</v>
      </c>
      <c r="G244" s="56">
        <f t="shared" si="106"/>
        <v>21068</v>
      </c>
      <c r="H244" s="67">
        <f t="shared" si="107"/>
        <v>172609597</v>
      </c>
      <c r="I244" s="56">
        <f t="shared" si="108"/>
        <v>21324</v>
      </c>
      <c r="J244" s="67">
        <f t="shared" si="109"/>
        <v>174706749</v>
      </c>
      <c r="K244" s="56">
        <f t="shared" si="110"/>
        <v>21580</v>
      </c>
      <c r="L244" s="67">
        <f t="shared" si="111"/>
        <v>265195581</v>
      </c>
      <c r="M244" s="56">
        <f t="shared" si="112"/>
        <v>21836</v>
      </c>
      <c r="N244" s="67">
        <f t="shared" si="113"/>
        <v>268341309</v>
      </c>
      <c r="O244" s="56">
        <f t="shared" si="114"/>
        <v>22092</v>
      </c>
      <c r="P244" s="67">
        <f t="shared" si="115"/>
        <v>271487037</v>
      </c>
      <c r="Q244" s="56">
        <f t="shared" si="116"/>
        <v>22348</v>
      </c>
      <c r="R244" s="67">
        <f t="shared" si="117"/>
        <v>274632765</v>
      </c>
      <c r="S244" s="56">
        <f t="shared" si="118"/>
        <v>22604</v>
      </c>
      <c r="T244" s="67">
        <f t="shared" si="119"/>
        <v>370364477</v>
      </c>
      <c r="U244" s="56">
        <f t="shared" si="120"/>
        <v>22860</v>
      </c>
      <c r="V244" s="67">
        <f t="shared" si="121"/>
        <v>374558781</v>
      </c>
      <c r="W244" s="56">
        <f t="shared" si="122"/>
        <v>23116</v>
      </c>
      <c r="X244" s="67">
        <f t="shared" si="123"/>
        <v>378753085</v>
      </c>
      <c r="Y244" s="56">
        <f t="shared" si="124"/>
        <v>23372</v>
      </c>
      <c r="Z244" s="67">
        <f t="shared" si="125"/>
        <v>382947389</v>
      </c>
      <c r="AA244" s="56">
        <f t="shared" si="126"/>
        <v>23628</v>
      </c>
      <c r="AB244" s="67">
        <f t="shared" si="127"/>
        <v>483921981</v>
      </c>
      <c r="AC244" s="56">
        <f t="shared" si="128"/>
        <v>23884</v>
      </c>
      <c r="AD244" s="67">
        <f t="shared" si="129"/>
        <v>489164861</v>
      </c>
      <c r="AE244" s="56">
        <f t="shared" si="130"/>
        <v>24140</v>
      </c>
      <c r="AF244" s="67">
        <f t="shared" si="131"/>
        <v>494407741</v>
      </c>
      <c r="AG244" s="56">
        <f t="shared" si="132"/>
        <v>24396</v>
      </c>
      <c r="AH244" s="67">
        <f t="shared" si="133"/>
        <v>499650621</v>
      </c>
      <c r="AI244" s="67">
        <f t="shared" si="134"/>
        <v>5240008772</v>
      </c>
    </row>
    <row r="245" spans="1:35" ht="19.5" thickBot="1" x14ac:dyDescent="0.3">
      <c r="A245" s="57">
        <f t="shared" si="135"/>
        <v>15</v>
      </c>
      <c r="B245" s="58" t="s">
        <v>389</v>
      </c>
      <c r="C245" s="54">
        <f t="shared" si="102"/>
        <v>20555</v>
      </c>
      <c r="D245" s="68">
        <f t="shared" si="103"/>
        <v>168407101</v>
      </c>
      <c r="E245" s="56">
        <f t="shared" si="104"/>
        <v>20811</v>
      </c>
      <c r="F245" s="68">
        <f t="shared" si="105"/>
        <v>170504253</v>
      </c>
      <c r="G245" s="56">
        <f t="shared" si="106"/>
        <v>21067</v>
      </c>
      <c r="H245" s="68">
        <f t="shared" si="107"/>
        <v>172601405</v>
      </c>
      <c r="I245" s="56">
        <f t="shared" si="108"/>
        <v>21323</v>
      </c>
      <c r="J245" s="68">
        <f t="shared" si="109"/>
        <v>174698557</v>
      </c>
      <c r="K245" s="56">
        <f t="shared" si="110"/>
        <v>21579</v>
      </c>
      <c r="L245" s="68">
        <f t="shared" si="111"/>
        <v>265183293</v>
      </c>
      <c r="M245" s="56">
        <f t="shared" si="112"/>
        <v>21835</v>
      </c>
      <c r="N245" s="68">
        <f t="shared" si="113"/>
        <v>268329021</v>
      </c>
      <c r="O245" s="56">
        <f t="shared" si="114"/>
        <v>22091</v>
      </c>
      <c r="P245" s="68">
        <f t="shared" si="115"/>
        <v>271474749</v>
      </c>
      <c r="Q245" s="56">
        <f t="shared" si="116"/>
        <v>22347</v>
      </c>
      <c r="R245" s="68">
        <f t="shared" si="117"/>
        <v>274620477</v>
      </c>
      <c r="S245" s="56">
        <f t="shared" si="118"/>
        <v>22603</v>
      </c>
      <c r="T245" s="68">
        <f t="shared" si="119"/>
        <v>370348093</v>
      </c>
      <c r="U245" s="56">
        <f t="shared" si="120"/>
        <v>22859</v>
      </c>
      <c r="V245" s="68">
        <f t="shared" si="121"/>
        <v>374542397</v>
      </c>
      <c r="W245" s="56">
        <f t="shared" si="122"/>
        <v>23115</v>
      </c>
      <c r="X245" s="68">
        <f t="shared" si="123"/>
        <v>378736701</v>
      </c>
      <c r="Y245" s="56">
        <f t="shared" si="124"/>
        <v>23371</v>
      </c>
      <c r="Z245" s="68">
        <f t="shared" si="125"/>
        <v>382931005</v>
      </c>
      <c r="AA245" s="56">
        <f t="shared" si="126"/>
        <v>23627</v>
      </c>
      <c r="AB245" s="68">
        <f t="shared" si="127"/>
        <v>483901501</v>
      </c>
      <c r="AC245" s="56">
        <f t="shared" si="128"/>
        <v>23883</v>
      </c>
      <c r="AD245" s="68">
        <f t="shared" si="129"/>
        <v>489144381</v>
      </c>
      <c r="AE245" s="56">
        <f t="shared" si="130"/>
        <v>24139</v>
      </c>
      <c r="AF245" s="68">
        <f t="shared" si="131"/>
        <v>494387261</v>
      </c>
      <c r="AG245" s="56">
        <f t="shared" si="132"/>
        <v>24395</v>
      </c>
      <c r="AH245" s="68">
        <f t="shared" si="133"/>
        <v>499630141</v>
      </c>
      <c r="AI245" s="68">
        <f t="shared" si="134"/>
        <v>5239779381</v>
      </c>
    </row>
    <row r="246" spans="1:35" ht="19.5" thickBot="1" x14ac:dyDescent="0.3">
      <c r="A246" s="57">
        <f t="shared" si="135"/>
        <v>14</v>
      </c>
      <c r="B246" s="59" t="s">
        <v>390</v>
      </c>
      <c r="C246" s="54">
        <f t="shared" si="102"/>
        <v>20554</v>
      </c>
      <c r="D246" s="55">
        <f t="shared" si="103"/>
        <v>168398909</v>
      </c>
      <c r="E246" s="56">
        <f t="shared" si="104"/>
        <v>20810</v>
      </c>
      <c r="F246" s="55">
        <f t="shared" si="105"/>
        <v>170496061</v>
      </c>
      <c r="G246" s="56">
        <f t="shared" si="106"/>
        <v>21066</v>
      </c>
      <c r="H246" s="55">
        <f t="shared" si="107"/>
        <v>172593213</v>
      </c>
      <c r="I246" s="56">
        <f t="shared" si="108"/>
        <v>21322</v>
      </c>
      <c r="J246" s="55">
        <f t="shared" si="109"/>
        <v>174690365</v>
      </c>
      <c r="K246" s="56">
        <f t="shared" si="110"/>
        <v>21578</v>
      </c>
      <c r="L246" s="55">
        <f t="shared" si="111"/>
        <v>265171005</v>
      </c>
      <c r="M246" s="56">
        <f t="shared" si="112"/>
        <v>21834</v>
      </c>
      <c r="N246" s="55">
        <f t="shared" si="113"/>
        <v>268316733</v>
      </c>
      <c r="O246" s="56">
        <f t="shared" si="114"/>
        <v>22090</v>
      </c>
      <c r="P246" s="55">
        <f t="shared" si="115"/>
        <v>271462461</v>
      </c>
      <c r="Q246" s="56">
        <f t="shared" si="116"/>
        <v>22346</v>
      </c>
      <c r="R246" s="55">
        <f t="shared" si="117"/>
        <v>274608189</v>
      </c>
      <c r="S246" s="56">
        <f t="shared" si="118"/>
        <v>22602</v>
      </c>
      <c r="T246" s="55">
        <f t="shared" si="119"/>
        <v>370331709</v>
      </c>
      <c r="U246" s="56">
        <f t="shared" si="120"/>
        <v>22858</v>
      </c>
      <c r="V246" s="55">
        <f t="shared" si="121"/>
        <v>374526013</v>
      </c>
      <c r="W246" s="56">
        <f t="shared" si="122"/>
        <v>23114</v>
      </c>
      <c r="X246" s="55">
        <f t="shared" si="123"/>
        <v>378720317</v>
      </c>
      <c r="Y246" s="56">
        <f t="shared" si="124"/>
        <v>23370</v>
      </c>
      <c r="Z246" s="55">
        <f t="shared" si="125"/>
        <v>382914621</v>
      </c>
      <c r="AA246" s="56">
        <f t="shared" si="126"/>
        <v>23626</v>
      </c>
      <c r="AB246" s="55">
        <f t="shared" si="127"/>
        <v>483881021</v>
      </c>
      <c r="AC246" s="56">
        <f t="shared" si="128"/>
        <v>23882</v>
      </c>
      <c r="AD246" s="55">
        <f t="shared" si="129"/>
        <v>489123901</v>
      </c>
      <c r="AE246" s="56">
        <f t="shared" si="130"/>
        <v>24138</v>
      </c>
      <c r="AF246" s="55">
        <f t="shared" si="131"/>
        <v>494366781</v>
      </c>
      <c r="AG246" s="56">
        <f t="shared" si="132"/>
        <v>24394</v>
      </c>
      <c r="AH246" s="55">
        <f t="shared" si="133"/>
        <v>499609661</v>
      </c>
      <c r="AI246" s="55">
        <f t="shared" si="134"/>
        <v>5239549990</v>
      </c>
    </row>
    <row r="247" spans="1:35" ht="19.5" thickBot="1" x14ac:dyDescent="0.3">
      <c r="A247" s="57">
        <f t="shared" si="135"/>
        <v>13</v>
      </c>
      <c r="B247" s="59" t="s">
        <v>391</v>
      </c>
      <c r="C247" s="54">
        <f t="shared" si="102"/>
        <v>20553</v>
      </c>
      <c r="D247" s="55">
        <f t="shared" si="103"/>
        <v>168390717</v>
      </c>
      <c r="E247" s="56">
        <f t="shared" si="104"/>
        <v>20809</v>
      </c>
      <c r="F247" s="55">
        <f t="shared" si="105"/>
        <v>170487869</v>
      </c>
      <c r="G247" s="56">
        <f t="shared" si="106"/>
        <v>21065</v>
      </c>
      <c r="H247" s="55">
        <f t="shared" si="107"/>
        <v>172585021</v>
      </c>
      <c r="I247" s="56">
        <f t="shared" si="108"/>
        <v>21321</v>
      </c>
      <c r="J247" s="55">
        <f t="shared" si="109"/>
        <v>174682173</v>
      </c>
      <c r="K247" s="56">
        <f t="shared" si="110"/>
        <v>21577</v>
      </c>
      <c r="L247" s="55">
        <f t="shared" si="111"/>
        <v>265158717</v>
      </c>
      <c r="M247" s="56">
        <f t="shared" si="112"/>
        <v>21833</v>
      </c>
      <c r="N247" s="55">
        <f t="shared" si="113"/>
        <v>268304445</v>
      </c>
      <c r="O247" s="56">
        <f t="shared" si="114"/>
        <v>22089</v>
      </c>
      <c r="P247" s="55">
        <f t="shared" si="115"/>
        <v>271450173</v>
      </c>
      <c r="Q247" s="56">
        <f t="shared" si="116"/>
        <v>22345</v>
      </c>
      <c r="R247" s="55">
        <f t="shared" si="117"/>
        <v>274595901</v>
      </c>
      <c r="S247" s="56">
        <f t="shared" si="118"/>
        <v>22601</v>
      </c>
      <c r="T247" s="55">
        <f t="shared" si="119"/>
        <v>370315325</v>
      </c>
      <c r="U247" s="56">
        <f t="shared" si="120"/>
        <v>22857</v>
      </c>
      <c r="V247" s="55">
        <f t="shared" si="121"/>
        <v>374509629</v>
      </c>
      <c r="W247" s="56">
        <f t="shared" si="122"/>
        <v>23113</v>
      </c>
      <c r="X247" s="55">
        <f t="shared" si="123"/>
        <v>378703933</v>
      </c>
      <c r="Y247" s="56">
        <f t="shared" si="124"/>
        <v>23369</v>
      </c>
      <c r="Z247" s="55">
        <f t="shared" si="125"/>
        <v>382898237</v>
      </c>
      <c r="AA247" s="56">
        <f t="shared" si="126"/>
        <v>23625</v>
      </c>
      <c r="AB247" s="55">
        <f t="shared" si="127"/>
        <v>483860541</v>
      </c>
      <c r="AC247" s="56">
        <f t="shared" si="128"/>
        <v>23881</v>
      </c>
      <c r="AD247" s="55">
        <f t="shared" si="129"/>
        <v>489103421</v>
      </c>
      <c r="AE247" s="56">
        <f t="shared" si="130"/>
        <v>24137</v>
      </c>
      <c r="AF247" s="55">
        <f t="shared" si="131"/>
        <v>494346301</v>
      </c>
      <c r="AG247" s="56">
        <f t="shared" si="132"/>
        <v>24393</v>
      </c>
      <c r="AH247" s="55">
        <f t="shared" si="133"/>
        <v>499589181</v>
      </c>
      <c r="AI247" s="55">
        <f t="shared" si="134"/>
        <v>5239320599</v>
      </c>
    </row>
    <row r="248" spans="1:35" ht="19.5" thickBot="1" x14ac:dyDescent="0.3">
      <c r="A248" s="57">
        <f t="shared" si="135"/>
        <v>12</v>
      </c>
      <c r="B248" s="60" t="s">
        <v>392</v>
      </c>
      <c r="C248" s="54">
        <f t="shared" si="102"/>
        <v>20552</v>
      </c>
      <c r="D248" s="61">
        <f t="shared" si="103"/>
        <v>168382525</v>
      </c>
      <c r="E248" s="56">
        <f t="shared" si="104"/>
        <v>20808</v>
      </c>
      <c r="F248" s="61">
        <f t="shared" si="105"/>
        <v>170479677</v>
      </c>
      <c r="G248" s="56">
        <f t="shared" si="106"/>
        <v>21064</v>
      </c>
      <c r="H248" s="61">
        <f t="shared" si="107"/>
        <v>172576829</v>
      </c>
      <c r="I248" s="56">
        <f t="shared" si="108"/>
        <v>21320</v>
      </c>
      <c r="J248" s="61">
        <f t="shared" si="109"/>
        <v>174673981</v>
      </c>
      <c r="K248" s="56">
        <f t="shared" si="110"/>
        <v>21576</v>
      </c>
      <c r="L248" s="61">
        <f t="shared" si="111"/>
        <v>265146429</v>
      </c>
      <c r="M248" s="56">
        <f t="shared" si="112"/>
        <v>21832</v>
      </c>
      <c r="N248" s="61">
        <f t="shared" si="113"/>
        <v>268292157</v>
      </c>
      <c r="O248" s="56">
        <f t="shared" si="114"/>
        <v>22088</v>
      </c>
      <c r="P248" s="61">
        <f t="shared" si="115"/>
        <v>271437885</v>
      </c>
      <c r="Q248" s="56">
        <f t="shared" si="116"/>
        <v>22344</v>
      </c>
      <c r="R248" s="61">
        <f t="shared" si="117"/>
        <v>274583613</v>
      </c>
      <c r="S248" s="56">
        <f t="shared" si="118"/>
        <v>22600</v>
      </c>
      <c r="T248" s="61">
        <f t="shared" si="119"/>
        <v>370298941</v>
      </c>
      <c r="U248" s="56">
        <f t="shared" si="120"/>
        <v>22856</v>
      </c>
      <c r="V248" s="61">
        <f t="shared" si="121"/>
        <v>374493245</v>
      </c>
      <c r="W248" s="56">
        <f t="shared" si="122"/>
        <v>23112</v>
      </c>
      <c r="X248" s="61">
        <f t="shared" si="123"/>
        <v>378687549</v>
      </c>
      <c r="Y248" s="56">
        <f t="shared" si="124"/>
        <v>23368</v>
      </c>
      <c r="Z248" s="61">
        <f t="shared" si="125"/>
        <v>382881853</v>
      </c>
      <c r="AA248" s="56">
        <f t="shared" si="126"/>
        <v>23624</v>
      </c>
      <c r="AB248" s="61">
        <f t="shared" si="127"/>
        <v>483840061</v>
      </c>
      <c r="AC248" s="56">
        <f t="shared" si="128"/>
        <v>23880</v>
      </c>
      <c r="AD248" s="61">
        <f t="shared" si="129"/>
        <v>489082941</v>
      </c>
      <c r="AE248" s="56">
        <f t="shared" si="130"/>
        <v>24136</v>
      </c>
      <c r="AF248" s="61">
        <f t="shared" si="131"/>
        <v>494325821</v>
      </c>
      <c r="AG248" s="56">
        <f t="shared" si="132"/>
        <v>24392</v>
      </c>
      <c r="AH248" s="61">
        <f t="shared" si="133"/>
        <v>499568701</v>
      </c>
      <c r="AI248" s="61">
        <f t="shared" si="134"/>
        <v>5239091208</v>
      </c>
    </row>
    <row r="249" spans="1:35" ht="19.5" thickBot="1" x14ac:dyDescent="0.3">
      <c r="A249" s="57">
        <f t="shared" si="135"/>
        <v>11</v>
      </c>
      <c r="B249" s="60" t="s">
        <v>393</v>
      </c>
      <c r="C249" s="54">
        <f t="shared" si="102"/>
        <v>20551</v>
      </c>
      <c r="D249" s="61">
        <f t="shared" si="103"/>
        <v>168374333</v>
      </c>
      <c r="E249" s="56">
        <f t="shared" si="104"/>
        <v>20807</v>
      </c>
      <c r="F249" s="61">
        <f t="shared" si="105"/>
        <v>170471485</v>
      </c>
      <c r="G249" s="56">
        <f t="shared" si="106"/>
        <v>21063</v>
      </c>
      <c r="H249" s="61">
        <f t="shared" si="107"/>
        <v>172568637</v>
      </c>
      <c r="I249" s="56">
        <f t="shared" si="108"/>
        <v>21319</v>
      </c>
      <c r="J249" s="61">
        <f t="shared" si="109"/>
        <v>174665789</v>
      </c>
      <c r="K249" s="56">
        <f t="shared" si="110"/>
        <v>21575</v>
      </c>
      <c r="L249" s="61">
        <f t="shared" si="111"/>
        <v>265134141</v>
      </c>
      <c r="M249" s="56">
        <f t="shared" si="112"/>
        <v>21831</v>
      </c>
      <c r="N249" s="61">
        <f t="shared" si="113"/>
        <v>268279869</v>
      </c>
      <c r="O249" s="56">
        <f t="shared" si="114"/>
        <v>22087</v>
      </c>
      <c r="P249" s="61">
        <f t="shared" si="115"/>
        <v>271425597</v>
      </c>
      <c r="Q249" s="56">
        <f t="shared" si="116"/>
        <v>22343</v>
      </c>
      <c r="R249" s="61">
        <f t="shared" si="117"/>
        <v>274571325</v>
      </c>
      <c r="S249" s="56">
        <f t="shared" si="118"/>
        <v>22599</v>
      </c>
      <c r="T249" s="61">
        <f t="shared" si="119"/>
        <v>370282557</v>
      </c>
      <c r="U249" s="56">
        <f t="shared" si="120"/>
        <v>22855</v>
      </c>
      <c r="V249" s="61">
        <f t="shared" si="121"/>
        <v>374476861</v>
      </c>
      <c r="W249" s="56">
        <f t="shared" si="122"/>
        <v>23111</v>
      </c>
      <c r="X249" s="61">
        <f t="shared" si="123"/>
        <v>378671165</v>
      </c>
      <c r="Y249" s="56">
        <f t="shared" si="124"/>
        <v>23367</v>
      </c>
      <c r="Z249" s="61">
        <f t="shared" si="125"/>
        <v>382865469</v>
      </c>
      <c r="AA249" s="56">
        <f t="shared" si="126"/>
        <v>23623</v>
      </c>
      <c r="AB249" s="61">
        <f t="shared" si="127"/>
        <v>483819581</v>
      </c>
      <c r="AC249" s="56">
        <f t="shared" si="128"/>
        <v>23879</v>
      </c>
      <c r="AD249" s="61">
        <f t="shared" si="129"/>
        <v>489062461</v>
      </c>
      <c r="AE249" s="56">
        <f t="shared" si="130"/>
        <v>24135</v>
      </c>
      <c r="AF249" s="61">
        <f t="shared" si="131"/>
        <v>494305341</v>
      </c>
      <c r="AG249" s="56">
        <f t="shared" si="132"/>
        <v>24391</v>
      </c>
      <c r="AH249" s="61">
        <f t="shared" si="133"/>
        <v>499548221</v>
      </c>
      <c r="AI249" s="61">
        <f t="shared" si="134"/>
        <v>5238861817</v>
      </c>
    </row>
    <row r="250" spans="1:35" ht="19.5" thickBot="1" x14ac:dyDescent="0.3">
      <c r="A250" s="57">
        <f t="shared" si="135"/>
        <v>10</v>
      </c>
      <c r="B250" s="60" t="s">
        <v>394</v>
      </c>
      <c r="C250" s="54">
        <f t="shared" si="102"/>
        <v>20550</v>
      </c>
      <c r="D250" s="61">
        <f t="shared" si="103"/>
        <v>168366141</v>
      </c>
      <c r="E250" s="56">
        <f t="shared" si="104"/>
        <v>20806</v>
      </c>
      <c r="F250" s="61">
        <f t="shared" si="105"/>
        <v>170463293</v>
      </c>
      <c r="G250" s="56">
        <f t="shared" si="106"/>
        <v>21062</v>
      </c>
      <c r="H250" s="61">
        <f t="shared" si="107"/>
        <v>172560445</v>
      </c>
      <c r="I250" s="56">
        <f t="shared" si="108"/>
        <v>21318</v>
      </c>
      <c r="J250" s="61">
        <f t="shared" si="109"/>
        <v>174657597</v>
      </c>
      <c r="K250" s="56">
        <f t="shared" si="110"/>
        <v>21574</v>
      </c>
      <c r="L250" s="61">
        <f t="shared" si="111"/>
        <v>265121853</v>
      </c>
      <c r="M250" s="56">
        <f t="shared" si="112"/>
        <v>21830</v>
      </c>
      <c r="N250" s="61">
        <f t="shared" si="113"/>
        <v>268267581</v>
      </c>
      <c r="O250" s="56">
        <f t="shared" si="114"/>
        <v>22086</v>
      </c>
      <c r="P250" s="61">
        <f t="shared" si="115"/>
        <v>271413309</v>
      </c>
      <c r="Q250" s="56">
        <f t="shared" si="116"/>
        <v>22342</v>
      </c>
      <c r="R250" s="61">
        <f t="shared" si="117"/>
        <v>274559037</v>
      </c>
      <c r="S250" s="56">
        <f t="shared" si="118"/>
        <v>22598</v>
      </c>
      <c r="T250" s="61">
        <f t="shared" si="119"/>
        <v>370266173</v>
      </c>
      <c r="U250" s="56">
        <f t="shared" si="120"/>
        <v>22854</v>
      </c>
      <c r="V250" s="61">
        <f t="shared" si="121"/>
        <v>374460477</v>
      </c>
      <c r="W250" s="56">
        <f t="shared" si="122"/>
        <v>23110</v>
      </c>
      <c r="X250" s="61">
        <f t="shared" si="123"/>
        <v>378654781</v>
      </c>
      <c r="Y250" s="56">
        <f t="shared" si="124"/>
        <v>23366</v>
      </c>
      <c r="Z250" s="61">
        <f t="shared" si="125"/>
        <v>382849085</v>
      </c>
      <c r="AA250" s="56">
        <f t="shared" si="126"/>
        <v>23622</v>
      </c>
      <c r="AB250" s="61">
        <f t="shared" si="127"/>
        <v>483799101</v>
      </c>
      <c r="AC250" s="56">
        <f t="shared" si="128"/>
        <v>23878</v>
      </c>
      <c r="AD250" s="61">
        <f t="shared" si="129"/>
        <v>489041981</v>
      </c>
      <c r="AE250" s="56">
        <f t="shared" si="130"/>
        <v>24134</v>
      </c>
      <c r="AF250" s="61">
        <f t="shared" si="131"/>
        <v>494284861</v>
      </c>
      <c r="AG250" s="56">
        <f t="shared" si="132"/>
        <v>24390</v>
      </c>
      <c r="AH250" s="61">
        <f t="shared" si="133"/>
        <v>499527741</v>
      </c>
      <c r="AI250" s="61">
        <f t="shared" si="134"/>
        <v>5238632426</v>
      </c>
    </row>
    <row r="251" spans="1:35" ht="19.5" thickBot="1" x14ac:dyDescent="0.3">
      <c r="A251" s="57">
        <f t="shared" si="135"/>
        <v>9</v>
      </c>
      <c r="B251" s="60" t="s">
        <v>395</v>
      </c>
      <c r="C251" s="54">
        <f t="shared" si="102"/>
        <v>20549</v>
      </c>
      <c r="D251" s="61">
        <f t="shared" si="103"/>
        <v>168357949</v>
      </c>
      <c r="E251" s="56">
        <f t="shared" si="104"/>
        <v>20805</v>
      </c>
      <c r="F251" s="61">
        <f t="shared" si="105"/>
        <v>170455101</v>
      </c>
      <c r="G251" s="56">
        <f t="shared" si="106"/>
        <v>21061</v>
      </c>
      <c r="H251" s="61">
        <f t="shared" si="107"/>
        <v>172552253</v>
      </c>
      <c r="I251" s="56">
        <f t="shared" si="108"/>
        <v>21317</v>
      </c>
      <c r="J251" s="61">
        <f t="shared" si="109"/>
        <v>174649405</v>
      </c>
      <c r="K251" s="56">
        <f t="shared" si="110"/>
        <v>21573</v>
      </c>
      <c r="L251" s="61">
        <f t="shared" si="111"/>
        <v>265109565</v>
      </c>
      <c r="M251" s="56">
        <f t="shared" si="112"/>
        <v>21829</v>
      </c>
      <c r="N251" s="61">
        <f t="shared" si="113"/>
        <v>268255293</v>
      </c>
      <c r="O251" s="56">
        <f t="shared" si="114"/>
        <v>22085</v>
      </c>
      <c r="P251" s="61">
        <f t="shared" si="115"/>
        <v>271401021</v>
      </c>
      <c r="Q251" s="56">
        <f t="shared" si="116"/>
        <v>22341</v>
      </c>
      <c r="R251" s="61">
        <f t="shared" si="117"/>
        <v>274546749</v>
      </c>
      <c r="S251" s="56">
        <f t="shared" si="118"/>
        <v>22597</v>
      </c>
      <c r="T251" s="61">
        <f t="shared" si="119"/>
        <v>370249789</v>
      </c>
      <c r="U251" s="56">
        <f t="shared" si="120"/>
        <v>22853</v>
      </c>
      <c r="V251" s="61">
        <f t="shared" si="121"/>
        <v>374444093</v>
      </c>
      <c r="W251" s="56">
        <f t="shared" si="122"/>
        <v>23109</v>
      </c>
      <c r="X251" s="61">
        <f t="shared" si="123"/>
        <v>378638397</v>
      </c>
      <c r="Y251" s="56">
        <f t="shared" si="124"/>
        <v>23365</v>
      </c>
      <c r="Z251" s="61">
        <f t="shared" si="125"/>
        <v>382832701</v>
      </c>
      <c r="AA251" s="56">
        <f t="shared" si="126"/>
        <v>23621</v>
      </c>
      <c r="AB251" s="61">
        <f t="shared" si="127"/>
        <v>483778621</v>
      </c>
      <c r="AC251" s="56">
        <f t="shared" si="128"/>
        <v>23877</v>
      </c>
      <c r="AD251" s="61">
        <f t="shared" si="129"/>
        <v>489021501</v>
      </c>
      <c r="AE251" s="56">
        <f t="shared" si="130"/>
        <v>24133</v>
      </c>
      <c r="AF251" s="61">
        <f t="shared" si="131"/>
        <v>494264381</v>
      </c>
      <c r="AG251" s="56">
        <f t="shared" si="132"/>
        <v>24389</v>
      </c>
      <c r="AH251" s="61">
        <f t="shared" si="133"/>
        <v>499507261</v>
      </c>
      <c r="AI251" s="61">
        <f t="shared" si="134"/>
        <v>5238403035</v>
      </c>
    </row>
    <row r="252" spans="1:35" ht="19.5" thickBot="1" x14ac:dyDescent="0.3">
      <c r="A252" s="57">
        <f t="shared" si="135"/>
        <v>8</v>
      </c>
      <c r="B252" s="59" t="s">
        <v>396</v>
      </c>
      <c r="C252" s="54">
        <f t="shared" si="102"/>
        <v>20548</v>
      </c>
      <c r="D252" s="55">
        <f t="shared" si="103"/>
        <v>168349757</v>
      </c>
      <c r="E252" s="56">
        <f t="shared" si="104"/>
        <v>20804</v>
      </c>
      <c r="F252" s="55">
        <f t="shared" si="105"/>
        <v>170446909</v>
      </c>
      <c r="G252" s="56">
        <f t="shared" si="106"/>
        <v>21060</v>
      </c>
      <c r="H252" s="55">
        <f t="shared" si="107"/>
        <v>172544061</v>
      </c>
      <c r="I252" s="56">
        <f t="shared" si="108"/>
        <v>21316</v>
      </c>
      <c r="J252" s="55">
        <f t="shared" si="109"/>
        <v>174641213</v>
      </c>
      <c r="K252" s="56">
        <f t="shared" si="110"/>
        <v>21572</v>
      </c>
      <c r="L252" s="55">
        <f t="shared" si="111"/>
        <v>265097277</v>
      </c>
      <c r="M252" s="56">
        <f t="shared" si="112"/>
        <v>21828</v>
      </c>
      <c r="N252" s="55">
        <f t="shared" si="113"/>
        <v>268243005</v>
      </c>
      <c r="O252" s="56">
        <f t="shared" si="114"/>
        <v>22084</v>
      </c>
      <c r="P252" s="55">
        <f t="shared" si="115"/>
        <v>271388733</v>
      </c>
      <c r="Q252" s="56">
        <f t="shared" si="116"/>
        <v>22340</v>
      </c>
      <c r="R252" s="55">
        <f t="shared" si="117"/>
        <v>274534461</v>
      </c>
      <c r="S252" s="56">
        <f t="shared" si="118"/>
        <v>22596</v>
      </c>
      <c r="T252" s="55">
        <f t="shared" si="119"/>
        <v>370233405</v>
      </c>
      <c r="U252" s="56">
        <f t="shared" si="120"/>
        <v>22852</v>
      </c>
      <c r="V252" s="55">
        <f t="shared" si="121"/>
        <v>374427709</v>
      </c>
      <c r="W252" s="56">
        <f t="shared" si="122"/>
        <v>23108</v>
      </c>
      <c r="X252" s="55">
        <f t="shared" si="123"/>
        <v>378622013</v>
      </c>
      <c r="Y252" s="56">
        <f t="shared" si="124"/>
        <v>23364</v>
      </c>
      <c r="Z252" s="55">
        <f t="shared" si="125"/>
        <v>382816317</v>
      </c>
      <c r="AA252" s="56">
        <f t="shared" si="126"/>
        <v>23620</v>
      </c>
      <c r="AB252" s="55">
        <f t="shared" si="127"/>
        <v>483758141</v>
      </c>
      <c r="AC252" s="56">
        <f t="shared" si="128"/>
        <v>23876</v>
      </c>
      <c r="AD252" s="55">
        <f t="shared" si="129"/>
        <v>489001021</v>
      </c>
      <c r="AE252" s="56">
        <f t="shared" si="130"/>
        <v>24132</v>
      </c>
      <c r="AF252" s="55">
        <f t="shared" si="131"/>
        <v>494243901</v>
      </c>
      <c r="AG252" s="56">
        <f t="shared" si="132"/>
        <v>24388</v>
      </c>
      <c r="AH252" s="55">
        <f t="shared" si="133"/>
        <v>499486781</v>
      </c>
      <c r="AI252" s="55">
        <f t="shared" si="134"/>
        <v>5238173644</v>
      </c>
    </row>
    <row r="253" spans="1:35" ht="19.5" thickBot="1" x14ac:dyDescent="0.3">
      <c r="A253" s="57">
        <f>A252-1</f>
        <v>7</v>
      </c>
      <c r="B253" s="59" t="s">
        <v>397</v>
      </c>
      <c r="C253" s="54">
        <f t="shared" si="102"/>
        <v>20547</v>
      </c>
      <c r="D253" s="55">
        <f t="shared" si="103"/>
        <v>168341565</v>
      </c>
      <c r="E253" s="56">
        <f t="shared" si="104"/>
        <v>20803</v>
      </c>
      <c r="F253" s="55">
        <f t="shared" si="105"/>
        <v>170438717</v>
      </c>
      <c r="G253" s="56">
        <f t="shared" si="106"/>
        <v>21059</v>
      </c>
      <c r="H253" s="55">
        <f t="shared" si="107"/>
        <v>172535869</v>
      </c>
      <c r="I253" s="56">
        <f t="shared" si="108"/>
        <v>21315</v>
      </c>
      <c r="J253" s="55">
        <f t="shared" si="109"/>
        <v>174633021</v>
      </c>
      <c r="K253" s="56">
        <f t="shared" si="110"/>
        <v>21571</v>
      </c>
      <c r="L253" s="55">
        <f t="shared" si="111"/>
        <v>265084989</v>
      </c>
      <c r="M253" s="56">
        <f t="shared" si="112"/>
        <v>21827</v>
      </c>
      <c r="N253" s="55">
        <f t="shared" si="113"/>
        <v>268230717</v>
      </c>
      <c r="O253" s="56">
        <f t="shared" si="114"/>
        <v>22083</v>
      </c>
      <c r="P253" s="55">
        <f t="shared" si="115"/>
        <v>271376445</v>
      </c>
      <c r="Q253" s="56">
        <f t="shared" si="116"/>
        <v>22339</v>
      </c>
      <c r="R253" s="55">
        <f t="shared" si="117"/>
        <v>274522173</v>
      </c>
      <c r="S253" s="56">
        <f t="shared" si="118"/>
        <v>22595</v>
      </c>
      <c r="T253" s="55">
        <f t="shared" si="119"/>
        <v>370217021</v>
      </c>
      <c r="U253" s="56">
        <f t="shared" si="120"/>
        <v>22851</v>
      </c>
      <c r="V253" s="55">
        <f t="shared" si="121"/>
        <v>374411325</v>
      </c>
      <c r="W253" s="56">
        <f t="shared" si="122"/>
        <v>23107</v>
      </c>
      <c r="X253" s="55">
        <f t="shared" si="123"/>
        <v>378605629</v>
      </c>
      <c r="Y253" s="56">
        <f t="shared" si="124"/>
        <v>23363</v>
      </c>
      <c r="Z253" s="55">
        <f t="shared" si="125"/>
        <v>382799933</v>
      </c>
      <c r="AA253" s="56">
        <f t="shared" si="126"/>
        <v>23619</v>
      </c>
      <c r="AB253" s="55">
        <f t="shared" si="127"/>
        <v>483737661</v>
      </c>
      <c r="AC253" s="56">
        <f t="shared" si="128"/>
        <v>23875</v>
      </c>
      <c r="AD253" s="55">
        <f t="shared" si="129"/>
        <v>488980541</v>
      </c>
      <c r="AE253" s="56">
        <f t="shared" si="130"/>
        <v>24131</v>
      </c>
      <c r="AF253" s="55">
        <f t="shared" si="131"/>
        <v>494223421</v>
      </c>
      <c r="AG253" s="56">
        <f t="shared" si="132"/>
        <v>24387</v>
      </c>
      <c r="AH253" s="55">
        <f t="shared" si="133"/>
        <v>499466301</v>
      </c>
      <c r="AI253" s="55">
        <f t="shared" si="134"/>
        <v>5237944253</v>
      </c>
    </row>
    <row r="254" spans="1:35" ht="19.5" thickBot="1" x14ac:dyDescent="0.3">
      <c r="A254" s="57">
        <f t="shared" si="135"/>
        <v>6</v>
      </c>
      <c r="B254" s="59" t="s">
        <v>398</v>
      </c>
      <c r="C254" s="54">
        <f t="shared" si="102"/>
        <v>20546</v>
      </c>
      <c r="D254" s="55">
        <f t="shared" si="103"/>
        <v>168333373</v>
      </c>
      <c r="E254" s="56">
        <f t="shared" si="104"/>
        <v>20802</v>
      </c>
      <c r="F254" s="55">
        <f t="shared" si="105"/>
        <v>170430525</v>
      </c>
      <c r="G254" s="56">
        <f t="shared" si="106"/>
        <v>21058</v>
      </c>
      <c r="H254" s="55">
        <f t="shared" si="107"/>
        <v>172527677</v>
      </c>
      <c r="I254" s="56">
        <f t="shared" si="108"/>
        <v>21314</v>
      </c>
      <c r="J254" s="55">
        <f t="shared" si="109"/>
        <v>174624829</v>
      </c>
      <c r="K254" s="56">
        <f t="shared" si="110"/>
        <v>21570</v>
      </c>
      <c r="L254" s="55">
        <f t="shared" si="111"/>
        <v>265072701</v>
      </c>
      <c r="M254" s="56">
        <f t="shared" si="112"/>
        <v>21826</v>
      </c>
      <c r="N254" s="55">
        <f t="shared" si="113"/>
        <v>268218429</v>
      </c>
      <c r="O254" s="56">
        <f t="shared" si="114"/>
        <v>22082</v>
      </c>
      <c r="P254" s="55">
        <f t="shared" si="115"/>
        <v>271364157</v>
      </c>
      <c r="Q254" s="56">
        <f t="shared" si="116"/>
        <v>22338</v>
      </c>
      <c r="R254" s="55">
        <f t="shared" si="117"/>
        <v>274509885</v>
      </c>
      <c r="S254" s="56">
        <f t="shared" si="118"/>
        <v>22594</v>
      </c>
      <c r="T254" s="55">
        <f t="shared" si="119"/>
        <v>370200637</v>
      </c>
      <c r="U254" s="56">
        <f t="shared" si="120"/>
        <v>22850</v>
      </c>
      <c r="V254" s="55">
        <f t="shared" si="121"/>
        <v>374394941</v>
      </c>
      <c r="W254" s="56">
        <f t="shared" si="122"/>
        <v>23106</v>
      </c>
      <c r="X254" s="55">
        <f t="shared" si="123"/>
        <v>378589245</v>
      </c>
      <c r="Y254" s="56">
        <f t="shared" si="124"/>
        <v>23362</v>
      </c>
      <c r="Z254" s="55">
        <f t="shared" si="125"/>
        <v>382783549</v>
      </c>
      <c r="AA254" s="56">
        <f t="shared" si="126"/>
        <v>23618</v>
      </c>
      <c r="AB254" s="55">
        <f t="shared" si="127"/>
        <v>483717181</v>
      </c>
      <c r="AC254" s="56">
        <f t="shared" si="128"/>
        <v>23874</v>
      </c>
      <c r="AD254" s="55">
        <f t="shared" si="129"/>
        <v>488960061</v>
      </c>
      <c r="AE254" s="56">
        <f t="shared" si="130"/>
        <v>24130</v>
      </c>
      <c r="AF254" s="55">
        <f t="shared" si="131"/>
        <v>494202941</v>
      </c>
      <c r="AG254" s="56">
        <f t="shared" si="132"/>
        <v>24386</v>
      </c>
      <c r="AH254" s="55">
        <f t="shared" si="133"/>
        <v>499445821</v>
      </c>
      <c r="AI254" s="55">
        <f t="shared" si="134"/>
        <v>5237714862</v>
      </c>
    </row>
    <row r="255" spans="1:35" ht="19.5" thickBot="1" x14ac:dyDescent="0.3">
      <c r="A255" s="57">
        <f t="shared" si="135"/>
        <v>5</v>
      </c>
      <c r="B255" s="59" t="s">
        <v>399</v>
      </c>
      <c r="C255" s="54">
        <f t="shared" si="102"/>
        <v>20545</v>
      </c>
      <c r="D255" s="55">
        <f t="shared" si="103"/>
        <v>168325181</v>
      </c>
      <c r="E255" s="56">
        <f t="shared" si="104"/>
        <v>20801</v>
      </c>
      <c r="F255" s="55">
        <f t="shared" si="105"/>
        <v>170422333</v>
      </c>
      <c r="G255" s="56">
        <f t="shared" si="106"/>
        <v>21057</v>
      </c>
      <c r="H255" s="55">
        <f t="shared" si="107"/>
        <v>172519485</v>
      </c>
      <c r="I255" s="56">
        <f t="shared" si="108"/>
        <v>21313</v>
      </c>
      <c r="J255" s="55">
        <f t="shared" si="109"/>
        <v>174616637</v>
      </c>
      <c r="K255" s="56">
        <f t="shared" si="110"/>
        <v>21569</v>
      </c>
      <c r="L255" s="55">
        <f t="shared" si="111"/>
        <v>265060413</v>
      </c>
      <c r="M255" s="56">
        <f t="shared" si="112"/>
        <v>21825</v>
      </c>
      <c r="N255" s="55">
        <f t="shared" si="113"/>
        <v>268206141</v>
      </c>
      <c r="O255" s="56">
        <f t="shared" si="114"/>
        <v>22081</v>
      </c>
      <c r="P255" s="55">
        <f t="shared" si="115"/>
        <v>271351869</v>
      </c>
      <c r="Q255" s="56">
        <f t="shared" si="116"/>
        <v>22337</v>
      </c>
      <c r="R255" s="55">
        <f t="shared" si="117"/>
        <v>274497597</v>
      </c>
      <c r="S255" s="56">
        <f t="shared" si="118"/>
        <v>22593</v>
      </c>
      <c r="T255" s="55">
        <f t="shared" si="119"/>
        <v>370184253</v>
      </c>
      <c r="U255" s="56">
        <f t="shared" si="120"/>
        <v>22849</v>
      </c>
      <c r="V255" s="55">
        <f t="shared" si="121"/>
        <v>374378557</v>
      </c>
      <c r="W255" s="56">
        <f t="shared" si="122"/>
        <v>23105</v>
      </c>
      <c r="X255" s="55">
        <f t="shared" si="123"/>
        <v>378572861</v>
      </c>
      <c r="Y255" s="56">
        <f t="shared" si="124"/>
        <v>23361</v>
      </c>
      <c r="Z255" s="55">
        <f t="shared" si="125"/>
        <v>382767165</v>
      </c>
      <c r="AA255" s="56">
        <f t="shared" si="126"/>
        <v>23617</v>
      </c>
      <c r="AB255" s="55">
        <f t="shared" si="127"/>
        <v>483696701</v>
      </c>
      <c r="AC255" s="56">
        <f t="shared" si="128"/>
        <v>23873</v>
      </c>
      <c r="AD255" s="55">
        <f t="shared" si="129"/>
        <v>488939581</v>
      </c>
      <c r="AE255" s="56">
        <f t="shared" si="130"/>
        <v>24129</v>
      </c>
      <c r="AF255" s="55">
        <f t="shared" si="131"/>
        <v>494182461</v>
      </c>
      <c r="AG255" s="56">
        <f t="shared" si="132"/>
        <v>24385</v>
      </c>
      <c r="AH255" s="55">
        <f t="shared" si="133"/>
        <v>499425341</v>
      </c>
      <c r="AI255" s="55">
        <f t="shared" si="134"/>
        <v>5237485471</v>
      </c>
    </row>
    <row r="256" spans="1:35" ht="19.5" thickBot="1" x14ac:dyDescent="0.3">
      <c r="A256" s="57">
        <f t="shared" si="135"/>
        <v>4</v>
      </c>
      <c r="B256" s="60" t="s">
        <v>400</v>
      </c>
      <c r="C256" s="54">
        <f t="shared" si="102"/>
        <v>20544</v>
      </c>
      <c r="D256" s="61">
        <f t="shared" si="103"/>
        <v>168316989</v>
      </c>
      <c r="E256" s="56">
        <f t="shared" si="104"/>
        <v>20800</v>
      </c>
      <c r="F256" s="61">
        <f t="shared" si="105"/>
        <v>170414141</v>
      </c>
      <c r="G256" s="56">
        <f t="shared" si="106"/>
        <v>21056</v>
      </c>
      <c r="H256" s="61">
        <f t="shared" si="107"/>
        <v>172511293</v>
      </c>
      <c r="I256" s="56">
        <f t="shared" si="108"/>
        <v>21312</v>
      </c>
      <c r="J256" s="61">
        <f t="shared" si="109"/>
        <v>174608445</v>
      </c>
      <c r="K256" s="56">
        <f t="shared" si="110"/>
        <v>21568</v>
      </c>
      <c r="L256" s="61">
        <f t="shared" si="111"/>
        <v>265048125</v>
      </c>
      <c r="M256" s="56">
        <f t="shared" si="112"/>
        <v>21824</v>
      </c>
      <c r="N256" s="61">
        <f t="shared" si="113"/>
        <v>268193853</v>
      </c>
      <c r="O256" s="56">
        <f t="shared" si="114"/>
        <v>22080</v>
      </c>
      <c r="P256" s="61">
        <f t="shared" si="115"/>
        <v>271339581</v>
      </c>
      <c r="Q256" s="56">
        <f t="shared" si="116"/>
        <v>22336</v>
      </c>
      <c r="R256" s="61">
        <f t="shared" si="117"/>
        <v>274485309</v>
      </c>
      <c r="S256" s="56">
        <f t="shared" si="118"/>
        <v>22592</v>
      </c>
      <c r="T256" s="61">
        <f t="shared" si="119"/>
        <v>370167869</v>
      </c>
      <c r="U256" s="56">
        <f t="shared" si="120"/>
        <v>22848</v>
      </c>
      <c r="V256" s="61">
        <f t="shared" si="121"/>
        <v>374362173</v>
      </c>
      <c r="W256" s="56">
        <f t="shared" si="122"/>
        <v>23104</v>
      </c>
      <c r="X256" s="61">
        <f t="shared" si="123"/>
        <v>378556477</v>
      </c>
      <c r="Y256" s="56">
        <f t="shared" si="124"/>
        <v>23360</v>
      </c>
      <c r="Z256" s="61">
        <f t="shared" si="125"/>
        <v>382750781</v>
      </c>
      <c r="AA256" s="56">
        <f t="shared" si="126"/>
        <v>23616</v>
      </c>
      <c r="AB256" s="61">
        <f t="shared" si="127"/>
        <v>483676221</v>
      </c>
      <c r="AC256" s="56">
        <f t="shared" si="128"/>
        <v>23872</v>
      </c>
      <c r="AD256" s="61">
        <f t="shared" si="129"/>
        <v>488919101</v>
      </c>
      <c r="AE256" s="56">
        <f t="shared" si="130"/>
        <v>24128</v>
      </c>
      <c r="AF256" s="61">
        <f t="shared" si="131"/>
        <v>494161981</v>
      </c>
      <c r="AG256" s="56">
        <f t="shared" si="132"/>
        <v>24384</v>
      </c>
      <c r="AH256" s="61">
        <f t="shared" si="133"/>
        <v>499404861</v>
      </c>
      <c r="AI256" s="61">
        <f t="shared" si="134"/>
        <v>5237256080</v>
      </c>
    </row>
    <row r="257" spans="1:35" ht="19.5" thickBot="1" x14ac:dyDescent="0.3">
      <c r="A257" s="57">
        <f t="shared" si="135"/>
        <v>3</v>
      </c>
      <c r="B257" s="60" t="s">
        <v>401</v>
      </c>
      <c r="C257" s="54">
        <f t="shared" si="102"/>
        <v>20543</v>
      </c>
      <c r="D257" s="61">
        <f t="shared" si="103"/>
        <v>168308797</v>
      </c>
      <c r="E257" s="56">
        <f t="shared" si="104"/>
        <v>20799</v>
      </c>
      <c r="F257" s="61">
        <f t="shared" si="105"/>
        <v>170405949</v>
      </c>
      <c r="G257" s="56">
        <f t="shared" si="106"/>
        <v>21055</v>
      </c>
      <c r="H257" s="61">
        <f t="shared" si="107"/>
        <v>172503101</v>
      </c>
      <c r="I257" s="56">
        <f t="shared" si="108"/>
        <v>21311</v>
      </c>
      <c r="J257" s="61">
        <f t="shared" si="109"/>
        <v>174600253</v>
      </c>
      <c r="K257" s="56">
        <f t="shared" si="110"/>
        <v>21567</v>
      </c>
      <c r="L257" s="61">
        <f t="shared" si="111"/>
        <v>265035837</v>
      </c>
      <c r="M257" s="56">
        <f t="shared" si="112"/>
        <v>21823</v>
      </c>
      <c r="N257" s="61">
        <f t="shared" si="113"/>
        <v>268181565</v>
      </c>
      <c r="O257" s="56">
        <f t="shared" si="114"/>
        <v>22079</v>
      </c>
      <c r="P257" s="61">
        <f t="shared" si="115"/>
        <v>271327293</v>
      </c>
      <c r="Q257" s="56">
        <f t="shared" si="116"/>
        <v>22335</v>
      </c>
      <c r="R257" s="61">
        <f t="shared" si="117"/>
        <v>274473021</v>
      </c>
      <c r="S257" s="56">
        <f t="shared" si="118"/>
        <v>22591</v>
      </c>
      <c r="T257" s="61">
        <f t="shared" si="119"/>
        <v>370151485</v>
      </c>
      <c r="U257" s="56">
        <f t="shared" si="120"/>
        <v>22847</v>
      </c>
      <c r="V257" s="61">
        <f t="shared" si="121"/>
        <v>374345789</v>
      </c>
      <c r="W257" s="56">
        <f t="shared" si="122"/>
        <v>23103</v>
      </c>
      <c r="X257" s="61">
        <f t="shared" si="123"/>
        <v>378540093</v>
      </c>
      <c r="Y257" s="56">
        <f t="shared" si="124"/>
        <v>23359</v>
      </c>
      <c r="Z257" s="61">
        <f t="shared" si="125"/>
        <v>382734397</v>
      </c>
      <c r="AA257" s="56">
        <f t="shared" si="126"/>
        <v>23615</v>
      </c>
      <c r="AB257" s="61">
        <f t="shared" si="127"/>
        <v>483655741</v>
      </c>
      <c r="AC257" s="56">
        <f t="shared" si="128"/>
        <v>23871</v>
      </c>
      <c r="AD257" s="61">
        <f t="shared" si="129"/>
        <v>488898621</v>
      </c>
      <c r="AE257" s="56">
        <f t="shared" si="130"/>
        <v>24127</v>
      </c>
      <c r="AF257" s="61">
        <f t="shared" si="131"/>
        <v>494141501</v>
      </c>
      <c r="AG257" s="56">
        <f t="shared" si="132"/>
        <v>24383</v>
      </c>
      <c r="AH257" s="61">
        <f t="shared" si="133"/>
        <v>499384381</v>
      </c>
      <c r="AI257" s="61">
        <f t="shared" si="134"/>
        <v>5237026689</v>
      </c>
    </row>
    <row r="258" spans="1:35" ht="19.5" thickBot="1" x14ac:dyDescent="0.3">
      <c r="A258" s="57">
        <f t="shared" si="135"/>
        <v>2</v>
      </c>
      <c r="B258" s="60" t="s">
        <v>402</v>
      </c>
      <c r="C258" s="54">
        <f>C259+1</f>
        <v>20542</v>
      </c>
      <c r="D258" s="61">
        <f>4096*C258*2+20541</f>
        <v>168300605</v>
      </c>
      <c r="E258" s="56">
        <f t="shared" si="104"/>
        <v>20798</v>
      </c>
      <c r="F258" s="61">
        <f>4096*E258*2+20541</f>
        <v>170397757</v>
      </c>
      <c r="G258" s="56">
        <f t="shared" si="106"/>
        <v>21054</v>
      </c>
      <c r="H258" s="61">
        <f>4096*G258*2+20541</f>
        <v>172494909</v>
      </c>
      <c r="I258" s="56">
        <f t="shared" si="108"/>
        <v>21310</v>
      </c>
      <c r="J258" s="61">
        <f>4096*I258*2+20541</f>
        <v>174592061</v>
      </c>
      <c r="K258" s="56">
        <f t="shared" si="110"/>
        <v>21566</v>
      </c>
      <c r="L258" s="61">
        <f t="shared" si="111"/>
        <v>265023549</v>
      </c>
      <c r="M258" s="56">
        <f t="shared" si="112"/>
        <v>21822</v>
      </c>
      <c r="N258" s="61">
        <f t="shared" si="113"/>
        <v>268169277</v>
      </c>
      <c r="O258" s="56">
        <f t="shared" si="114"/>
        <v>22078</v>
      </c>
      <c r="P258" s="61">
        <f t="shared" si="115"/>
        <v>271315005</v>
      </c>
      <c r="Q258" s="56">
        <f t="shared" si="116"/>
        <v>22334</v>
      </c>
      <c r="R258" s="61">
        <f t="shared" si="117"/>
        <v>274460733</v>
      </c>
      <c r="S258" s="56">
        <f t="shared" si="118"/>
        <v>22590</v>
      </c>
      <c r="T258" s="61">
        <f t="shared" si="119"/>
        <v>370135101</v>
      </c>
      <c r="U258" s="56">
        <f t="shared" si="120"/>
        <v>22846</v>
      </c>
      <c r="V258" s="61">
        <f t="shared" si="121"/>
        <v>374329405</v>
      </c>
      <c r="W258" s="56">
        <f t="shared" si="122"/>
        <v>23102</v>
      </c>
      <c r="X258" s="61">
        <f t="shared" si="123"/>
        <v>378523709</v>
      </c>
      <c r="Y258" s="56">
        <f t="shared" si="124"/>
        <v>23358</v>
      </c>
      <c r="Z258" s="61">
        <f t="shared" si="125"/>
        <v>382718013</v>
      </c>
      <c r="AA258" s="56">
        <f t="shared" si="126"/>
        <v>23614</v>
      </c>
      <c r="AB258" s="61">
        <f t="shared" si="127"/>
        <v>483635261</v>
      </c>
      <c r="AC258" s="56">
        <f t="shared" si="128"/>
        <v>23870</v>
      </c>
      <c r="AD258" s="61">
        <f t="shared" si="129"/>
        <v>488878141</v>
      </c>
      <c r="AE258" s="56">
        <f t="shared" si="130"/>
        <v>24126</v>
      </c>
      <c r="AF258" s="61">
        <f t="shared" si="131"/>
        <v>494121021</v>
      </c>
      <c r="AG258" s="56">
        <f t="shared" si="132"/>
        <v>24382</v>
      </c>
      <c r="AH258" s="61">
        <f t="shared" si="133"/>
        <v>499363901</v>
      </c>
      <c r="AI258" s="61">
        <f t="shared" si="134"/>
        <v>5236797298</v>
      </c>
    </row>
    <row r="259" spans="1:35" ht="19.5" thickBot="1" x14ac:dyDescent="0.3">
      <c r="A259" s="73">
        <f t="shared" si="135"/>
        <v>1</v>
      </c>
      <c r="B259" s="71" t="s">
        <v>403</v>
      </c>
      <c r="C259" s="74">
        <v>20541</v>
      </c>
      <c r="D259" s="64">
        <f>4096*C259*2+20541</f>
        <v>168292413</v>
      </c>
      <c r="E259" s="56">
        <f>C259+256</f>
        <v>20797</v>
      </c>
      <c r="F259" s="64">
        <f>4096*E259*2+20541</f>
        <v>170389565</v>
      </c>
      <c r="G259" s="56">
        <f>E259+256</f>
        <v>21053</v>
      </c>
      <c r="H259" s="64">
        <f>4096*G259*2+20541</f>
        <v>172486717</v>
      </c>
      <c r="I259" s="56">
        <f>G259+256</f>
        <v>21309</v>
      </c>
      <c r="J259" s="64">
        <f>4096*I259*2+20541</f>
        <v>174583869</v>
      </c>
      <c r="K259" s="56">
        <f>I259+256</f>
        <v>21565</v>
      </c>
      <c r="L259" s="64">
        <f>4096*K259*3+20541</f>
        <v>265011261</v>
      </c>
      <c r="M259" s="56">
        <f>K259+256</f>
        <v>21821</v>
      </c>
      <c r="N259" s="64">
        <f>4096*M259*3+20541</f>
        <v>268156989</v>
      </c>
      <c r="O259" s="56">
        <f>M259+256</f>
        <v>22077</v>
      </c>
      <c r="P259" s="64">
        <f>4096*O259*3+20541</f>
        <v>271302717</v>
      </c>
      <c r="Q259" s="56">
        <f>O259+256</f>
        <v>22333</v>
      </c>
      <c r="R259" s="64">
        <f>4096*Q259*3+20541</f>
        <v>274448445</v>
      </c>
      <c r="S259" s="56">
        <f>Q259+256</f>
        <v>22589</v>
      </c>
      <c r="T259" s="64">
        <f>4096*S259*4+20541</f>
        <v>370118717</v>
      </c>
      <c r="U259" s="56">
        <f>S259+256</f>
        <v>22845</v>
      </c>
      <c r="V259" s="64">
        <f>4096*U259*4+20541</f>
        <v>374313021</v>
      </c>
      <c r="W259" s="56">
        <f>U259+256</f>
        <v>23101</v>
      </c>
      <c r="X259" s="64">
        <f>4096*W259*4+20541</f>
        <v>378507325</v>
      </c>
      <c r="Y259" s="56">
        <f>W259+256</f>
        <v>23357</v>
      </c>
      <c r="Z259" s="64">
        <f>4096*Y259*4+20541</f>
        <v>382701629</v>
      </c>
      <c r="AA259" s="56">
        <f>Y259+256</f>
        <v>23613</v>
      </c>
      <c r="AB259" s="64">
        <f>4096*AA259*5+20541</f>
        <v>483614781</v>
      </c>
      <c r="AC259" s="56">
        <f>AA259+256</f>
        <v>23869</v>
      </c>
      <c r="AD259" s="64">
        <f>4096*AC259*5+20541</f>
        <v>488857661</v>
      </c>
      <c r="AE259" s="56">
        <f>AC259+256</f>
        <v>24125</v>
      </c>
      <c r="AF259" s="64">
        <f>4096*AE259*5+20541</f>
        <v>494100541</v>
      </c>
      <c r="AG259" s="56">
        <f>AE259+256</f>
        <v>24381</v>
      </c>
      <c r="AH259" s="64">
        <f>4096*AG259*5+20541</f>
        <v>499343421</v>
      </c>
      <c r="AI259" s="64">
        <f t="shared" si="134"/>
        <v>5236567907</v>
      </c>
    </row>
    <row r="260" spans="1:35" ht="0.75" customHeight="1" thickTop="1" thickBot="1" x14ac:dyDescent="0.35">
      <c r="C260" s="75"/>
      <c r="D260" s="76">
        <f>SUM(D4:D259)</f>
        <v>43350244608</v>
      </c>
      <c r="E260" s="76">
        <f t="shared" ref="E260:AH260" si="136">SUM(E4:E259)</f>
        <v>5356672</v>
      </c>
      <c r="F260" s="76">
        <f t="shared" si="136"/>
        <v>43887115520</v>
      </c>
      <c r="G260" s="76">
        <f t="shared" si="136"/>
        <v>5422208</v>
      </c>
      <c r="H260" s="76">
        <f t="shared" si="136"/>
        <v>44423986432</v>
      </c>
      <c r="I260" s="76">
        <f t="shared" si="136"/>
        <v>5487744</v>
      </c>
      <c r="J260" s="76">
        <f t="shared" si="136"/>
        <v>44960857344</v>
      </c>
      <c r="K260" s="76">
        <f t="shared" si="136"/>
        <v>5553280</v>
      </c>
      <c r="L260" s="76">
        <f t="shared" si="136"/>
        <v>68243963136</v>
      </c>
      <c r="M260" s="76">
        <f t="shared" si="136"/>
        <v>5618816</v>
      </c>
      <c r="N260" s="76">
        <f t="shared" si="136"/>
        <v>69049269504</v>
      </c>
      <c r="O260" s="76">
        <f t="shared" si="136"/>
        <v>5684352</v>
      </c>
      <c r="P260" s="76">
        <f t="shared" si="136"/>
        <v>69854575872</v>
      </c>
      <c r="Q260" s="76">
        <f t="shared" si="136"/>
        <v>5749888</v>
      </c>
      <c r="R260" s="76">
        <f t="shared" si="136"/>
        <v>70659882240</v>
      </c>
      <c r="S260" s="76">
        <f t="shared" si="136"/>
        <v>5815424</v>
      </c>
      <c r="T260" s="76">
        <f t="shared" si="136"/>
        <v>95285165312</v>
      </c>
      <c r="U260" s="76">
        <f t="shared" si="136"/>
        <v>5880960</v>
      </c>
      <c r="V260" s="76">
        <f t="shared" si="136"/>
        <v>96358907136</v>
      </c>
      <c r="W260" s="76">
        <f t="shared" si="136"/>
        <v>5946496</v>
      </c>
      <c r="X260" s="76">
        <f t="shared" si="136"/>
        <v>97432648960</v>
      </c>
      <c r="Y260" s="76">
        <f t="shared" si="136"/>
        <v>6012032</v>
      </c>
      <c r="Z260" s="76">
        <f t="shared" si="136"/>
        <v>98506390784</v>
      </c>
      <c r="AA260" s="76">
        <f t="shared" si="136"/>
        <v>6077568</v>
      </c>
      <c r="AB260" s="76">
        <f t="shared" si="136"/>
        <v>124473851136</v>
      </c>
      <c r="AC260" s="76">
        <f t="shared" si="136"/>
        <v>6143104</v>
      </c>
      <c r="AD260" s="76">
        <f t="shared" si="136"/>
        <v>125816028416</v>
      </c>
      <c r="AE260" s="76">
        <f t="shared" si="136"/>
        <v>6208640</v>
      </c>
      <c r="AF260" s="76">
        <f t="shared" si="136"/>
        <v>127158205696</v>
      </c>
      <c r="AG260" s="76">
        <f t="shared" si="136"/>
        <v>6274176</v>
      </c>
      <c r="AH260" s="76">
        <f t="shared" si="136"/>
        <v>128500382976</v>
      </c>
    </row>
    <row r="261" spans="1:35" ht="19.5" thickBot="1" x14ac:dyDescent="0.35">
      <c r="A261" s="77"/>
      <c r="B261" s="78" t="s">
        <v>404</v>
      </c>
      <c r="C261" s="79"/>
      <c r="D261" s="108">
        <f>D260+F260</f>
        <v>87237360128</v>
      </c>
      <c r="E261" s="109"/>
      <c r="F261" s="110"/>
      <c r="G261" s="42"/>
      <c r="H261" s="108">
        <f>H260+J260</f>
        <v>89384843776</v>
      </c>
      <c r="I261" s="109"/>
      <c r="J261" s="110"/>
      <c r="K261" s="42"/>
      <c r="L261" s="108">
        <f>L260+N260</f>
        <v>137293232640</v>
      </c>
      <c r="M261" s="109"/>
      <c r="N261" s="110"/>
      <c r="O261" s="42"/>
      <c r="P261" s="108">
        <f>P260+R260</f>
        <v>140514458112</v>
      </c>
      <c r="Q261" s="109"/>
      <c r="R261" s="110"/>
      <c r="S261" s="42"/>
      <c r="T261" s="108">
        <f>T260+V260</f>
        <v>191644072448</v>
      </c>
      <c r="U261" s="109"/>
      <c r="V261" s="110"/>
      <c r="W261" s="42"/>
      <c r="X261" s="108">
        <f>X260+Z260</f>
        <v>195939039744</v>
      </c>
      <c r="Y261" s="109"/>
      <c r="Z261" s="110"/>
      <c r="AA261" s="42"/>
      <c r="AB261" s="108">
        <f>AB260+AD260</f>
        <v>250289879552</v>
      </c>
      <c r="AC261" s="109"/>
      <c r="AD261" s="110"/>
      <c r="AE261" s="42"/>
      <c r="AF261" s="108">
        <f>AF260+AH260</f>
        <v>255658588672</v>
      </c>
      <c r="AG261" s="109"/>
      <c r="AH261" s="110"/>
      <c r="AI261" s="80">
        <f>SUM(AI4:AI259)</f>
        <v>1348048706432</v>
      </c>
    </row>
    <row r="262" spans="1:35" ht="21" x14ac:dyDescent="0.35">
      <c r="B262"/>
      <c r="C262" s="81"/>
      <c r="D262" s="82" t="s">
        <v>405</v>
      </c>
      <c r="H262" s="83"/>
      <c r="L262" s="83"/>
      <c r="P262" s="83"/>
      <c r="T262" s="83"/>
      <c r="X262" s="83"/>
      <c r="AB262" s="83"/>
      <c r="AF262" s="83"/>
      <c r="AI262" s="37" t="s">
        <v>112</v>
      </c>
    </row>
    <row r="263" spans="1:35" x14ac:dyDescent="0.3">
      <c r="B263"/>
      <c r="C263" s="84"/>
      <c r="AI263" s="38" t="s">
        <v>113</v>
      </c>
    </row>
    <row r="264" spans="1:35" x14ac:dyDescent="0.3">
      <c r="C264" s="84"/>
      <c r="D264" s="85"/>
      <c r="E264" s="85"/>
      <c r="H264" s="85"/>
      <c r="I264" s="85"/>
      <c r="L264" s="85"/>
      <c r="M264" s="85"/>
      <c r="P264" s="85"/>
      <c r="Q264" s="85"/>
      <c r="T264" s="85"/>
      <c r="U264" s="85"/>
      <c r="X264" s="85"/>
      <c r="Y264" s="85"/>
      <c r="AB264" s="85"/>
      <c r="AC264" s="85"/>
      <c r="AF264" s="85"/>
      <c r="AG264" s="85"/>
      <c r="AI264" s="37" t="s">
        <v>406</v>
      </c>
    </row>
    <row r="265" spans="1:35" x14ac:dyDescent="0.3">
      <c r="C265" s="75"/>
      <c r="AI265" s="38"/>
    </row>
    <row r="266" spans="1:35" x14ac:dyDescent="0.3">
      <c r="C266" s="84"/>
    </row>
  </sheetData>
  <mergeCells count="18">
    <mergeCell ref="P3:R3"/>
    <mergeCell ref="A2:A3"/>
    <mergeCell ref="B2:B3"/>
    <mergeCell ref="D3:F3"/>
    <mergeCell ref="H3:J3"/>
    <mergeCell ref="L3:N3"/>
    <mergeCell ref="D261:F261"/>
    <mergeCell ref="H261:J261"/>
    <mergeCell ref="L261:N261"/>
    <mergeCell ref="P261:R261"/>
    <mergeCell ref="T261:V261"/>
    <mergeCell ref="AB261:AD261"/>
    <mergeCell ref="AF261:AH261"/>
    <mergeCell ref="T3:V3"/>
    <mergeCell ref="X3:Z3"/>
    <mergeCell ref="AB3:AD3"/>
    <mergeCell ref="AF3:AH3"/>
    <mergeCell ref="X261:Z261"/>
  </mergeCells>
  <pageMargins left="0.31496062992125984" right="0.23622047244094491" top="0.27559055118110237" bottom="0.27559055118110237" header="0.31496062992125984" footer="0.31496062992125984"/>
  <pageSetup paperSize="9" scale="44" fitToHeight="0" orientation="landscape" horizontalDpi="180" verticalDpi="180" r:id="rId1"/>
  <headerFooter alignWithMargins="0"/>
  <ignoredErrors>
    <ignoredError sqref="H4:AF259 F4:F259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C4" sqref="C4"/>
    </sheetView>
  </sheetViews>
  <sheetFormatPr defaultRowHeight="12.75" x14ac:dyDescent="0.2"/>
  <cols>
    <col min="1" max="1" width="117" customWidth="1"/>
  </cols>
  <sheetData>
    <row r="1" spans="1:1" ht="30" x14ac:dyDescent="0.2">
      <c r="A1" s="90" t="s">
        <v>424</v>
      </c>
    </row>
    <row r="2" spans="1:1" ht="32.25" customHeight="1" x14ac:dyDescent="0.2">
      <c r="A2" s="90" t="s">
        <v>425</v>
      </c>
    </row>
    <row r="3" spans="1:1" ht="15" x14ac:dyDescent="0.2">
      <c r="A3" s="90" t="s">
        <v>426</v>
      </c>
    </row>
    <row r="4" spans="1:1" ht="93" customHeight="1" x14ac:dyDescent="0.2">
      <c r="A4" s="91" t="s">
        <v>435</v>
      </c>
    </row>
    <row r="5" spans="1:1" ht="45" x14ac:dyDescent="0.2">
      <c r="A5" s="91" t="s">
        <v>436</v>
      </c>
    </row>
    <row r="6" spans="1:1" ht="51.75" customHeight="1" x14ac:dyDescent="0.2">
      <c r="A6" s="91" t="s">
        <v>437</v>
      </c>
    </row>
    <row r="7" spans="1:1" ht="43.5" customHeight="1" x14ac:dyDescent="0.2">
      <c r="A7" s="91" t="s">
        <v>438</v>
      </c>
    </row>
    <row r="8" spans="1:1" ht="66" customHeight="1" x14ac:dyDescent="0.2">
      <c r="A8" s="92" t="s">
        <v>439</v>
      </c>
    </row>
    <row r="9" spans="1:1" ht="39.75" customHeight="1" x14ac:dyDescent="0.2">
      <c r="A9" s="91" t="s">
        <v>440</v>
      </c>
    </row>
    <row r="10" spans="1:1" ht="81" customHeight="1" x14ac:dyDescent="0.2">
      <c r="A10" s="90" t="s">
        <v>441</v>
      </c>
    </row>
    <row r="11" spans="1:1" ht="51" customHeight="1" x14ac:dyDescent="0.2">
      <c r="A11" s="90" t="s">
        <v>442</v>
      </c>
    </row>
    <row r="12" spans="1:1" ht="15" x14ac:dyDescent="0.2">
      <c r="A12" s="92" t="s">
        <v>0</v>
      </c>
    </row>
    <row r="13" spans="1:1" ht="15" x14ac:dyDescent="0.2">
      <c r="A13" s="90" t="s">
        <v>427</v>
      </c>
    </row>
    <row r="14" spans="1:1" ht="15" x14ac:dyDescent="0.2">
      <c r="A14" s="90" t="s">
        <v>428</v>
      </c>
    </row>
    <row r="15" spans="1:1" ht="72" customHeight="1" x14ac:dyDescent="0.2">
      <c r="A15" s="91" t="s">
        <v>434</v>
      </c>
    </row>
    <row r="16" spans="1:1" ht="57.75" customHeight="1" x14ac:dyDescent="0.2">
      <c r="A16" s="92" t="s">
        <v>433</v>
      </c>
    </row>
    <row r="17" spans="1:1" ht="36" customHeight="1" x14ac:dyDescent="0.2">
      <c r="A17" s="90" t="s">
        <v>429</v>
      </c>
    </row>
    <row r="18" spans="1:1" ht="60" x14ac:dyDescent="0.2">
      <c r="A18" s="90" t="s">
        <v>443</v>
      </c>
    </row>
    <row r="19" spans="1:1" ht="15" x14ac:dyDescent="0.2">
      <c r="A19" s="92"/>
    </row>
    <row r="20" spans="1:1" ht="15" x14ac:dyDescent="0.2">
      <c r="A20" s="90" t="s">
        <v>430</v>
      </c>
    </row>
    <row r="21" spans="1:1" ht="15" x14ac:dyDescent="0.2">
      <c r="A21" s="90" t="s">
        <v>431</v>
      </c>
    </row>
    <row r="22" spans="1:1" ht="84" customHeight="1" x14ac:dyDescent="0.2">
      <c r="A22" s="91" t="s">
        <v>444</v>
      </c>
    </row>
    <row r="23" spans="1:1" ht="69" customHeight="1" x14ac:dyDescent="0.2">
      <c r="A23" s="90" t="s">
        <v>445</v>
      </c>
    </row>
    <row r="24" spans="1:1" ht="45" x14ac:dyDescent="0.2">
      <c r="A24" s="93" t="s">
        <v>446</v>
      </c>
    </row>
    <row r="25" spans="1:1" ht="15" x14ac:dyDescent="0.2">
      <c r="A25" s="92"/>
    </row>
    <row r="26" spans="1:1" ht="30" x14ac:dyDescent="0.2">
      <c r="A26" s="91" t="s">
        <v>447</v>
      </c>
    </row>
    <row r="27" spans="1:1" ht="15" x14ac:dyDescent="0.2">
      <c r="A27" s="92"/>
    </row>
    <row r="28" spans="1:1" ht="45" x14ac:dyDescent="0.2">
      <c r="A28" s="90" t="s">
        <v>448</v>
      </c>
    </row>
    <row r="29" spans="1:1" ht="15" x14ac:dyDescent="0.2">
      <c r="A29" s="90"/>
    </row>
    <row r="30" spans="1:1" ht="15" x14ac:dyDescent="0.2">
      <c r="A30" s="90"/>
    </row>
    <row r="31" spans="1:1" ht="15" x14ac:dyDescent="0.2">
      <c r="A31" s="94" t="s">
        <v>432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Пояснения</vt:lpstr>
      <vt:lpstr>Таблица 1</vt:lpstr>
      <vt:lpstr>Таблица 2</vt:lpstr>
      <vt:lpstr>Пример расчета мерности Таб.2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Галина</cp:lastModifiedBy>
  <cp:lastPrinted>2017-12-27T19:02:42Z</cp:lastPrinted>
  <dcterms:created xsi:type="dcterms:W3CDTF">2015-04-05T12:17:14Z</dcterms:created>
  <dcterms:modified xsi:type="dcterms:W3CDTF">2018-01-08T16:15:28Z</dcterms:modified>
</cp:coreProperties>
</file>